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ediefakta\Tabeller hemsida Norden\nordtabeller hemsida\newspapers2019\"/>
    </mc:Choice>
  </mc:AlternateContent>
  <bookViews>
    <workbookView xWindow="0" yWindow="0" windowWidth="28800" windowHeight="14145"/>
  </bookViews>
  <sheets>
    <sheet name="Content Newsp revenue (1200)" sheetId="9" r:id="rId1"/>
    <sheet name="T1 Newspaper revenue EUR (1200)" sheetId="1" r:id="rId2"/>
    <sheet name="T2 Newspaper revenue EUR (1201)" sheetId="11" r:id="rId3"/>
    <sheet name="T3 Np revenue ad-sales (1205)" sheetId="2" r:id="rId4"/>
    <sheet name="T4 Np rev ad-sale-oth (1206)" sheetId="3" r:id="rId5"/>
    <sheet name="T5 Np revenue print-dig (1207)" sheetId="4" r:id="rId6"/>
    <sheet name="F1 Np revenue print-dig (1208)" sheetId="6" r:id="rId7"/>
    <sheet name="T6 Np ad rev print-dig (1209)" sheetId="5" r:id="rId8"/>
    <sheet name="F2 Np ad rev print-dig (1210)" sheetId="12" r:id="rId9"/>
  </sheets>
  <definedNames>
    <definedName name="_Order1" hidden="1">255</definedName>
    <definedName name="HTML_CodePage" hidden="1">1252</definedName>
    <definedName name="HTML_Control" localSheetId="0" hidden="1">{"'1992'!$A$1:$G$8"}</definedName>
    <definedName name="HTML_Control" localSheetId="6" hidden="1">{"'1992'!$A$1:$G$8"}</definedName>
    <definedName name="HTML_Control" localSheetId="8" hidden="1">{"'1992'!$A$1:$G$8"}</definedName>
    <definedName name="HTML_Control" localSheetId="3" hidden="1">{"'1992'!$A$1:$G$8"}</definedName>
    <definedName name="HTML_Control" localSheetId="4" hidden="1">{"'1992'!$A$1:$G$8"}</definedName>
    <definedName name="HTML_Control" localSheetId="5" hidden="1">{"'1992'!$A$1:$G$8"}</definedName>
    <definedName name="HTML_Control" localSheetId="7" hidden="1">{"'1992'!$A$1:$G$8"}</definedName>
    <definedName name="HTML_Control" hidden="1">{"'1992'!$A$1:$G$8"}</definedName>
    <definedName name="HTML_Description" hidden="1">""</definedName>
    <definedName name="HTML_Email" hidden="1">""</definedName>
    <definedName name="HTML_Header" hidden="1">"1992"</definedName>
    <definedName name="HTML_LastUpdate" hidden="1">"25-Nov-98"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"P:\INFS\Privatization\1992.htm"</definedName>
    <definedName name="HTML_Title" hidden="1">"ByYear"</definedName>
    <definedName name="_xlnm.Print_Area" localSheetId="0">'Content Newsp revenue (1200)'!$A$1:$F$15</definedName>
    <definedName name="_xlnm.Print_Area" localSheetId="1">'T1 Newspaper revenue EUR (1200)'!$A$1:$H$39</definedName>
    <definedName name="_xlnm.Print_Area" localSheetId="2">'T2 Newspaper revenue EUR (1201)'!$A$1:$H$40</definedName>
    <definedName name="_xlnm.Print_Area" localSheetId="3">'T3 Np revenue ad-sales (1205)'!$A$1:$X$42</definedName>
    <definedName name="_xlnm.Print_Area" localSheetId="4">'T4 Np rev ad-sale-oth (1206)'!$A$1:$V$39</definedName>
    <definedName name="_xlnm.Print_Area" localSheetId="5">'T5 Np revenue print-dig (1207)'!$A$1:$J$40</definedName>
    <definedName name="_xlnm.Print_Area" localSheetId="7">'T6 Np ad rev print-dig (1209)'!$A$1:$J$29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3" l="1"/>
  <c r="L13" i="3"/>
</calcChain>
</file>

<file path=xl/sharedStrings.xml><?xml version="1.0" encoding="utf-8"?>
<sst xmlns="http://schemas.openxmlformats.org/spreadsheetml/2006/main" count="358" uniqueCount="116">
  <si>
    <r>
      <t>Denmark</t>
    </r>
    <r>
      <rPr>
        <vertAlign val="superscript"/>
        <sz val="9"/>
        <rFont val="Arial"/>
        <family val="2"/>
      </rPr>
      <t>3</t>
    </r>
  </si>
  <si>
    <r>
      <t>Finland</t>
    </r>
    <r>
      <rPr>
        <vertAlign val="superscript"/>
        <sz val="9"/>
        <rFont val="Arial"/>
        <family val="2"/>
      </rPr>
      <t>4</t>
    </r>
  </si>
  <si>
    <r>
      <t>Iceland</t>
    </r>
    <r>
      <rPr>
        <vertAlign val="superscript"/>
        <sz val="9"/>
        <rFont val="Arial"/>
        <family val="2"/>
      </rPr>
      <t>5</t>
    </r>
  </si>
  <si>
    <r>
      <t>Norway</t>
    </r>
    <r>
      <rPr>
        <vertAlign val="superscript"/>
        <sz val="9"/>
        <rFont val="Arial"/>
        <family val="2"/>
      </rPr>
      <t>6</t>
    </r>
  </si>
  <si>
    <t>Sweden</t>
  </si>
  <si>
    <r>
      <t>Note</t>
    </r>
    <r>
      <rPr>
        <vertAlign val="superscript"/>
        <sz val="9"/>
        <rFont val="Arial"/>
        <family val="2"/>
      </rPr>
      <t xml:space="preserve"> 1,2</t>
    </r>
  </si>
  <si>
    <t>Paid-for</t>
  </si>
  <si>
    <t>Paid-for &amp; free</t>
  </si>
  <si>
    <t>..</t>
  </si>
  <si>
    <t>(DKK)</t>
  </si>
  <si>
    <t>(EUR)</t>
  </si>
  <si>
    <t>(ISK)</t>
  </si>
  <si>
    <t>(NOK)</t>
  </si>
  <si>
    <t>(SEK)</t>
  </si>
  <si>
    <t>Sources:</t>
  </si>
  <si>
    <t>medianorway</t>
  </si>
  <si>
    <t>Shares (%)</t>
  </si>
  <si>
    <t>Source of revenue</t>
  </si>
  <si>
    <t>Advertising</t>
  </si>
  <si>
    <t>Newspaper sales</t>
  </si>
  <si>
    <t>Total</t>
  </si>
  <si>
    <t>Total, EUR millions</t>
  </si>
  <si>
    <t>Dailies</t>
  </si>
  <si>
    <t>Non-dailies</t>
  </si>
  <si>
    <t>Dailies &amp; weeklies</t>
  </si>
  <si>
    <t>(paid for &amp; free)</t>
  </si>
  <si>
    <t>Type of revenue</t>
  </si>
  <si>
    <t>Other revenue</t>
  </si>
  <si>
    <t>Total, DKK millions</t>
  </si>
  <si>
    <t>Total, NOK millions</t>
  </si>
  <si>
    <t>Advertising revenue</t>
  </si>
  <si>
    <t>Newspaper sales &amp; other revenue</t>
  </si>
  <si>
    <t>Total, SEK millions</t>
  </si>
  <si>
    <r>
      <t>Share of net revenue</t>
    </r>
    <r>
      <rPr>
        <vertAlign val="superscript"/>
        <sz val="9"/>
        <rFont val="Arial"/>
        <family val="2"/>
      </rPr>
      <t>1</t>
    </r>
    <r>
      <rPr>
        <sz val="9"/>
        <rFont val="Arial"/>
        <family val="2"/>
      </rPr>
      <t xml:space="preserve"> (%)</t>
    </r>
  </si>
  <si>
    <t>Print</t>
  </si>
  <si>
    <t>Digital</t>
  </si>
  <si>
    <t>Finland</t>
  </si>
  <si>
    <t>Norway</t>
  </si>
  <si>
    <t>Finnish Newspaper Association (via Statistics Finland's media statistics table service, table 2.7)</t>
  </si>
  <si>
    <t>Norwegian Media Authority (annual reports: Økonomien i norske medier)</t>
  </si>
  <si>
    <t>Share of advertising revenue (%)</t>
  </si>
  <si>
    <t>Denmark</t>
  </si>
  <si>
    <t xml:space="preserve">Total MDKK </t>
  </si>
  <si>
    <t>Total MNOK</t>
  </si>
  <si>
    <t>Total MSEK</t>
  </si>
  <si>
    <t>Find data online:</t>
  </si>
  <si>
    <t>Figure 1</t>
  </si>
  <si>
    <t>Table 1</t>
  </si>
  <si>
    <t>Figure 2</t>
  </si>
  <si>
    <t>Table 3</t>
  </si>
  <si>
    <t>Table 5</t>
  </si>
  <si>
    <t>End of worksheet</t>
  </si>
  <si>
    <t>Newspaper revenues in the Nordic countries, 2000–2019</t>
  </si>
  <si>
    <t>Table or figure</t>
  </si>
  <si>
    <t>Name of the table or figure</t>
  </si>
  <si>
    <t>[Latest update: July, 2021]</t>
  </si>
  <si>
    <t>Table 2</t>
  </si>
  <si>
    <t>Table 4</t>
  </si>
  <si>
    <t>Table 6</t>
  </si>
  <si>
    <t>Total revenues</t>
  </si>
  <si>
    <t>Breakdown by advertising and sales</t>
  </si>
  <si>
    <t>Breakdown by print and digital sales</t>
  </si>
  <si>
    <t>Newspaper revenues, 2000–2019 (millions in Euro)</t>
  </si>
  <si>
    <t>Newspaper revenues, 2000–2019 (millions in local currency)</t>
  </si>
  <si>
    <t>Newspaper revenue breakdown by advertising and newspaper sales, 2000–2019</t>
  </si>
  <si>
    <t>Newspaper revenue breakdown by advertising, sales and other revenue, 2000–2019</t>
  </si>
  <si>
    <t>Newspaper revenue breakdown by print and digital sales, 2011–2019</t>
  </si>
  <si>
    <t>Newspaper advertising revenue breakdown by print and digital sales, 2012–2019</t>
  </si>
  <si>
    <t>The tables in this document are not yet made accessible for assistive technologies. Please contact info@nordicom.gu.se for tables in another format.</t>
  </si>
  <si>
    <t>Comments</t>
  </si>
  <si>
    <t>Nordic note:</t>
  </si>
  <si>
    <t>Denmark:</t>
  </si>
  <si>
    <t>Iceland</t>
  </si>
  <si>
    <t>Finland:</t>
  </si>
  <si>
    <t>Iceland:</t>
  </si>
  <si>
    <t xml:space="preserve">Norway: </t>
  </si>
  <si>
    <t>Data refer to newspaper revenue only. Until 2009 revenues of printed newspapers only. From 2010 revenues of digital sales are included. As of July 2019, a reduced 10 % VAT rate has been introduced in Finland. As net sales of newspapers are reported on an annual basis, it is not possible to present the change accurately. Here, the 10 % VAT rate has been forced to the whole year's circulation sales.</t>
  </si>
  <si>
    <r>
      <rPr>
        <b/>
        <sz val="8"/>
        <rFont val="Arial"/>
        <family val="2"/>
      </rPr>
      <t>Denmark, Norway, Sweden:</t>
    </r>
    <r>
      <rPr>
        <sz val="8"/>
        <rFont val="Arial"/>
        <family val="2"/>
      </rPr>
      <t xml:space="preserve"> Data at group level, i.e. revenue refers to newspaper sales, advertising sales plus other operating revenue, including both paid-for newspapers and the publishers' free newspapers. </t>
    </r>
    <r>
      <rPr>
        <b/>
        <sz val="8"/>
        <rFont val="Arial"/>
        <family val="2"/>
      </rPr>
      <t xml:space="preserve">
Finland and Iceland: </t>
    </r>
    <r>
      <rPr>
        <sz val="8"/>
        <rFont val="Arial"/>
        <family val="2"/>
      </rPr>
      <t xml:space="preserve">Revenue refers to newspaper revenue only, i.e. including newspaper sales and advertising sales. Iceland includes both paid-for and free papers.  
</t>
    </r>
    <r>
      <rPr>
        <b/>
        <sz val="8"/>
        <rFont val="Arial"/>
        <family val="2"/>
      </rPr>
      <t xml:space="preserve">Digital revenues: </t>
    </r>
    <r>
      <rPr>
        <sz val="8"/>
        <rFont val="Arial"/>
        <family val="2"/>
      </rPr>
      <t xml:space="preserve">Data include revenues from the newspapers' digital operations (for additional information about Finland, Iceland, and Norway, see country notes below). 
</t>
    </r>
    <r>
      <rPr>
        <b/>
        <sz val="8"/>
        <rFont val="Arial"/>
        <family val="2"/>
      </rPr>
      <t>Subsidies</t>
    </r>
    <r>
      <rPr>
        <sz val="8"/>
        <rFont val="Arial"/>
        <family val="2"/>
      </rPr>
      <t xml:space="preserve"> exckuded for all. </t>
    </r>
  </si>
  <si>
    <t xml:space="preserve">Data are based upon revenue of the respective newspapers, and include newspaper sales (print and digital) plus advertising. Advertising includes print and digital ads in e-paper versions, PDF:s, etc, but not advertising on the newspaper websites. </t>
  </si>
  <si>
    <t>From 2011, including also revenues for online newspapers in own companies (previously digital revenues within the newspaper companies only). The number of newspapers on which the calculations are based can vary slightly between years.</t>
  </si>
  <si>
    <t>Data refer to members of the Danish Newspaper Publishers' Association (2000-2012) and the Association of Danish Media (from 2013), the latter of which the Danish Newspaper Publishers' Association was fused into in 2012/2013. Data derive from the Association's annual key data for Danish newspapers' economy (Dagbladenes Branchenøgletal), which are no longer available.</t>
  </si>
  <si>
    <r>
      <t>Data refer to members of the Danish Newspaper Publishers' Association (2000-2012) and the Association of Danish Media (from 2013), the latter of which the Danish Newspaper Publishers' Association was fused into in 2012/2013. Data derive from the Association's annual key data for Danish newspapers' economy (</t>
    </r>
    <r>
      <rPr>
        <i/>
        <sz val="8"/>
        <rFont val="Arial"/>
        <family val="2"/>
      </rPr>
      <t>Dagbladenes Branchenøgletal</t>
    </r>
    <r>
      <rPr>
        <sz val="8"/>
        <rFont val="Arial"/>
        <family val="2"/>
      </rPr>
      <t>), which are no longer available.</t>
    </r>
  </si>
  <si>
    <t>This table is published in Nordicom's media statistics database: www.nordicom.gu.se</t>
  </si>
  <si>
    <t>Year</t>
  </si>
  <si>
    <t>Country</t>
  </si>
  <si>
    <t>Until 2009 revenues of printed newspapers only. From 2010 revenues of digital sales are included. As of July 2019, a reduced 10 % VAT rate has been introduced in Finland. As net sales of newspapers are reported on an annual basis, it is not possible to present the change accurately. Here, the 10 % VAT rate has been forced to the whole year's circulation sales.</t>
  </si>
  <si>
    <t>Data are based upon revenue of the respective newspapers, and include newspaper sales (print and digital) plus advertising (print and digital ads in e-paper versions, PDF:s etc.). Advertising on the newspapers' websites is not included.</t>
  </si>
  <si>
    <t>Nordic note</t>
  </si>
  <si>
    <t>Association of Danish Media (in Danish)</t>
  </si>
  <si>
    <t>Finnish Newspapers Association, Statistics Finland (link to Statistic Finland's media statistics in English)</t>
  </si>
  <si>
    <t>Statistics Iceland (media economy and advertising data in English)</t>
  </si>
  <si>
    <t>Norwegian Media Authority (reports in Norwegian)</t>
  </si>
  <si>
    <r>
      <t xml:space="preserve">Swedish Press Subsidies Council (Dagspressens ekonomi - discontinued; followed by new series </t>
    </r>
    <r>
      <rPr>
        <i/>
        <sz val="8"/>
        <color theme="1"/>
        <rFont val="Arial"/>
        <family val="2"/>
      </rPr>
      <t>Medieekonomi</t>
    </r>
    <r>
      <rPr>
        <sz val="8"/>
        <color theme="1"/>
        <rFont val="Arial"/>
        <family val="2"/>
      </rPr>
      <t>)</t>
    </r>
  </si>
  <si>
    <r>
      <t xml:space="preserve">Swedish Press and Broadcasting Authority (report in Swedish: </t>
    </r>
    <r>
      <rPr>
        <i/>
        <sz val="8"/>
        <color theme="10"/>
        <rFont val="Arial"/>
        <family val="2"/>
      </rPr>
      <t>Medieutveckling 2020 - Medieekonomi</t>
    </r>
    <r>
      <rPr>
        <sz val="8"/>
        <color theme="10"/>
        <rFont val="Arial"/>
        <family val="2"/>
      </rPr>
      <t>, table 4.6)</t>
    </r>
  </si>
  <si>
    <t xml:space="preserve">For information on total revenues, see Nordic note in Table 1. </t>
  </si>
  <si>
    <t>Table 1. Newspaper revenues, 2000–2019 (millions in Euro)</t>
  </si>
  <si>
    <t>Table 2. Newspaper revenues, 2000–2019 (millions in local currency)</t>
  </si>
  <si>
    <t>Table 3. Newspaper revenue breakdown by advertising and newspaper sales, 2000–2019</t>
  </si>
  <si>
    <t>Table 4. Newspaper revenue breakdown by advertising, sales and other revenue, 2000–2019</t>
  </si>
  <si>
    <t>Table 5. Newspaper revenue breakdown by print and digital sales, 2011–2019</t>
  </si>
  <si>
    <t>Finnish Newspapers Association (via Statistic Finland's media statistics table service, table 2.7)</t>
  </si>
  <si>
    <t>Net revenue: advertising sales and newspaper (circulation) sales.</t>
  </si>
  <si>
    <t>Print = revenue from ad sales in print papers and newspaper sales from print sales + combined print/digital subscriptions. Digital = revenue from digital ad sales and from sales of digital-only subscriptions.</t>
  </si>
  <si>
    <t xml:space="preserve">Figure 1. Newspaper revenue breakdown by print and digital sales, 2011–2019 (per cent) </t>
  </si>
  <si>
    <t>Norway:</t>
  </si>
  <si>
    <t>Share of net revenue: newspaper (circulation) sales and advertising sales.</t>
  </si>
  <si>
    <t>Data derive from the Association of Danish Media's annual key data for Danish newspapers' economy (Dagbladenes Branchenøgletal), which are no longer available.</t>
  </si>
  <si>
    <t xml:space="preserve">Association of Danish Media, Norwegian Media Authority, medianorway, Swedish Press and Broadcasting Authority, IRM, Swedish Media Publishers' Association. </t>
  </si>
  <si>
    <t xml:space="preserve">Newspaper revenue breakdown by print and digital sales, 2011–2019 </t>
  </si>
  <si>
    <t>Table 6. Newspaper advertising revenue breakdown by print and digital sales, 2012–2019</t>
  </si>
  <si>
    <r>
      <t>Swedish Press and Broadcasting Authority (reports Medieutveckling –</t>
    </r>
    <r>
      <rPr>
        <i/>
        <sz val="8"/>
        <color theme="10"/>
        <rFont val="Arial"/>
        <family val="2"/>
      </rPr>
      <t xml:space="preserve"> Medieekonomi</t>
    </r>
    <r>
      <rPr>
        <sz val="8"/>
        <color theme="10"/>
        <rFont val="Arial"/>
        <family val="2"/>
      </rPr>
      <t>)</t>
    </r>
  </si>
  <si>
    <t>Swedish Press and Broadcasting Authority (reports Medieutveckling – Medieekonomi)</t>
  </si>
  <si>
    <t>Association of Danish Media, Finnish Newspaper Association/Statistics Finland, Norwegian Media Authority, medianorway,</t>
  </si>
  <si>
    <t>Figure 2. Newspaper advertising revenue breakdown by print and digital sales, 2012–2019 (per cent)</t>
  </si>
  <si>
    <t>Back to content</t>
  </si>
  <si>
    <t>This figure is published in Nordicom's media statistics database: www.nordicom.gu.se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</si>
</sst>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0.0"/>
    <numFmt numFmtId="165" formatCode="0.0"/>
  </numFmts>
  <fonts count="35" x14ac:knownFonts="1">
    <font>
      <sz val="10"/>
      <color theme="1"/>
      <name val="Arial"/>
      <family val="2"/>
    </font>
    <font>
      <b/>
      <sz val="11"/>
      <color indexed="63"/>
      <name val="Arial"/>
      <family val="2"/>
    </font>
    <font>
      <b/>
      <sz val="10"/>
      <name val="Arial"/>
      <family val="2"/>
    </font>
    <font>
      <sz val="10"/>
      <name val="Arial"/>
      <family val="2"/>
    </font>
    <font>
      <sz val="9"/>
      <name val="Arial"/>
      <family val="2"/>
    </font>
    <font>
      <vertAlign val="superscript"/>
      <sz val="9"/>
      <name val="Arial"/>
      <family val="2"/>
    </font>
    <font>
      <sz val="9"/>
      <color theme="1"/>
      <name val="Arial"/>
      <family val="2"/>
    </font>
    <font>
      <b/>
      <sz val="9"/>
      <name val="Arial"/>
      <family val="2"/>
    </font>
    <font>
      <i/>
      <sz val="9"/>
      <name val="Arial"/>
      <family val="2"/>
    </font>
    <font>
      <u/>
      <sz val="10"/>
      <color theme="10"/>
      <name val="Arial"/>
      <family val="2"/>
    </font>
    <font>
      <sz val="11"/>
      <color theme="1"/>
      <name val="Calibri"/>
      <family val="2"/>
      <scheme val="minor"/>
    </font>
    <font>
      <i/>
      <sz val="8"/>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b/>
      <sz val="10"/>
      <color indexed="63"/>
      <name val="Arial"/>
      <family val="2"/>
    </font>
    <font>
      <sz val="8"/>
      <color theme="1"/>
      <name val="Arial"/>
      <family val="2"/>
    </font>
    <font>
      <sz val="8"/>
      <name val="Arial"/>
      <family val="2"/>
    </font>
    <font>
      <sz val="10"/>
      <color theme="7"/>
      <name val="Arial"/>
      <family val="2"/>
    </font>
    <font>
      <sz val="8"/>
      <color theme="10"/>
      <name val="Arial"/>
      <family val="2"/>
    </font>
    <font>
      <b/>
      <sz val="9"/>
      <color theme="1"/>
      <name val="Arial"/>
      <family val="2"/>
    </font>
    <font>
      <sz val="9"/>
      <color theme="7"/>
      <name val="Arial"/>
      <family val="2"/>
    </font>
    <font>
      <sz val="11"/>
      <color rgb="FF000000"/>
      <name val="Calibri"/>
      <family val="2"/>
    </font>
    <font>
      <sz val="1"/>
      <color indexed="8"/>
      <name val="Courier"/>
      <family val="3"/>
    </font>
    <font>
      <sz val="16"/>
      <color theme="1"/>
      <name val="Arial"/>
      <family val="2"/>
    </font>
    <font>
      <i/>
      <sz val="8"/>
      <color theme="1" tint="0.499984740745262"/>
      <name val="Arial"/>
      <family val="2"/>
    </font>
    <font>
      <b/>
      <sz val="8"/>
      <name val="Arial"/>
      <family val="2"/>
    </font>
    <font>
      <i/>
      <sz val="8"/>
      <name val="Arial"/>
      <family val="2"/>
    </font>
    <font>
      <i/>
      <u/>
      <sz val="8"/>
      <color theme="10"/>
      <name val="Arial"/>
      <family val="2"/>
    </font>
    <font>
      <i/>
      <sz val="8"/>
      <color theme="10"/>
      <name val="Arial"/>
      <family val="2"/>
    </font>
    <font>
      <u/>
      <sz val="8"/>
      <color theme="1"/>
      <name val="Arial"/>
      <family val="2"/>
    </font>
    <font>
      <u/>
      <sz val="10"/>
      <name val="Arial"/>
      <family val="2"/>
    </font>
    <font>
      <u/>
      <sz val="8"/>
      <name val="Arial"/>
      <family val="2"/>
    </font>
    <font>
      <u/>
      <sz val="10"/>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auto="1"/>
      </top>
      <bottom style="thin">
        <color indexed="64"/>
      </bottom>
      <diagonal/>
    </border>
    <border>
      <left/>
      <right/>
      <top/>
      <bottom style="dashed">
        <color indexed="64"/>
      </bottom>
      <diagonal/>
    </border>
    <border>
      <left/>
      <right style="dashed">
        <color auto="1"/>
      </right>
      <top/>
      <bottom/>
      <diagonal/>
    </border>
    <border>
      <left/>
      <right style="dashed">
        <color auto="1"/>
      </right>
      <top/>
      <bottom style="thin">
        <color indexed="64"/>
      </bottom>
      <diagonal/>
    </border>
    <border>
      <left/>
      <right style="dotted">
        <color indexed="64"/>
      </right>
      <top/>
      <bottom/>
      <diagonal/>
    </border>
    <border>
      <left/>
      <right/>
      <top style="double">
        <color indexed="64"/>
      </top>
      <bottom/>
      <diagonal/>
    </border>
    <border>
      <left/>
      <right/>
      <top style="thin">
        <color indexed="64"/>
      </top>
      <bottom/>
      <diagonal/>
    </border>
  </borders>
  <cellStyleXfs count="28">
    <xf numFmtId="0" fontId="0" fillId="0" borderId="0"/>
    <xf numFmtId="0" fontId="1" fillId="0" borderId="0" applyNumberFormat="0" applyAlignment="0"/>
    <xf numFmtId="0" fontId="3" fillId="0" borderId="0" applyNumberFormat="0" applyAlignment="0" applyProtection="0"/>
    <xf numFmtId="0" fontId="3" fillId="0" borderId="0"/>
    <xf numFmtId="44"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3" fillId="0" borderId="0" applyNumberFormat="0" applyAlignment="0" applyProtection="0"/>
    <xf numFmtId="0" fontId="3" fillId="0" borderId="0"/>
    <xf numFmtId="0" fontId="3" fillId="0" borderId="0"/>
    <xf numFmtId="0" fontId="3" fillId="0" borderId="0" applyNumberFormat="0" applyAlignment="0" applyProtection="0"/>
    <xf numFmtId="44" fontId="3" fillId="0" borderId="0" applyFont="0" applyFill="0" applyBorder="0" applyAlignment="0" applyProtection="0"/>
    <xf numFmtId="0" fontId="10" fillId="0" borderId="0"/>
    <xf numFmtId="0" fontId="10" fillId="0" borderId="0"/>
    <xf numFmtId="0" fontId="10" fillId="0" borderId="0"/>
    <xf numFmtId="0" fontId="23" fillId="0" borderId="0" applyNumberFormat="0" applyBorder="0" applyAlignment="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7">
      <protection locked="0"/>
    </xf>
    <xf numFmtId="0" fontId="6" fillId="0" borderId="0"/>
  </cellStyleXfs>
  <cellXfs count="268">
    <xf numFmtId="0" fontId="0" fillId="0" borderId="0" xfId="0"/>
    <xf numFmtId="0" fontId="3" fillId="0" borderId="0" xfId="3"/>
    <xf numFmtId="0" fontId="3" fillId="0" borderId="0" xfId="3" applyFill="1"/>
    <xf numFmtId="0" fontId="4" fillId="0" borderId="0" xfId="3" applyFont="1"/>
    <xf numFmtId="0" fontId="4" fillId="0" borderId="0" xfId="3" applyFont="1" applyAlignment="1">
      <alignment horizontal="right"/>
    </xf>
    <xf numFmtId="0" fontId="12" fillId="0" borderId="0" xfId="7" applyFont="1"/>
    <xf numFmtId="0" fontId="12" fillId="0" borderId="0" xfId="7" applyFont="1" applyFill="1" applyBorder="1"/>
    <xf numFmtId="0" fontId="6" fillId="0" borderId="0" xfId="7" applyFont="1" applyBorder="1"/>
    <xf numFmtId="0" fontId="6" fillId="0" borderId="0" xfId="7" applyFont="1"/>
    <xf numFmtId="0" fontId="4" fillId="0" borderId="0" xfId="7" applyFont="1" applyBorder="1" applyAlignment="1">
      <alignment horizontal="right"/>
    </xf>
    <xf numFmtId="0" fontId="6" fillId="0" borderId="0" xfId="7" applyFont="1" applyFill="1" applyBorder="1"/>
    <xf numFmtId="0" fontId="6" fillId="0" borderId="0" xfId="7" applyFont="1" applyBorder="1" applyAlignment="1">
      <alignment horizontal="right"/>
    </xf>
    <xf numFmtId="0" fontId="18" fillId="0" borderId="0" xfId="7" applyFont="1" applyFill="1" applyBorder="1"/>
    <xf numFmtId="0" fontId="12" fillId="0" borderId="0" xfId="7" applyFont="1" applyFill="1"/>
    <xf numFmtId="3" fontId="17" fillId="0" borderId="0" xfId="7" applyNumberFormat="1" applyFont="1" applyFill="1" applyAlignment="1"/>
    <xf numFmtId="0" fontId="18" fillId="0" borderId="0" xfId="2" applyFont="1" applyFill="1"/>
    <xf numFmtId="0" fontId="12" fillId="0" borderId="0" xfId="7" applyFont="1" applyBorder="1"/>
    <xf numFmtId="0" fontId="19" fillId="0" borderId="0" xfId="7" applyFont="1" applyFill="1" applyBorder="1" applyAlignment="1">
      <alignment horizontal="right"/>
    </xf>
    <xf numFmtId="0" fontId="3" fillId="0" borderId="0" xfId="3" applyFill="1" applyBorder="1"/>
    <xf numFmtId="0" fontId="18" fillId="0" borderId="0" xfId="3" applyFont="1"/>
    <xf numFmtId="0" fontId="17" fillId="0" borderId="0" xfId="7" applyFont="1"/>
    <xf numFmtId="0" fontId="14" fillId="0" borderId="0" xfId="7" applyFont="1"/>
    <xf numFmtId="1" fontId="6" fillId="0" borderId="0" xfId="7" applyNumberFormat="1" applyFont="1" applyBorder="1"/>
    <xf numFmtId="1" fontId="6" fillId="0" borderId="0" xfId="7" applyNumberFormat="1" applyFont="1" applyFill="1" applyBorder="1"/>
    <xf numFmtId="3" fontId="6" fillId="0" borderId="0" xfId="7" applyNumberFormat="1" applyFont="1" applyBorder="1" applyAlignment="1">
      <alignment horizontal="right"/>
    </xf>
    <xf numFmtId="3" fontId="6" fillId="0" borderId="0" xfId="7" applyNumberFormat="1" applyFont="1" applyFill="1" applyBorder="1" applyAlignment="1">
      <alignment horizontal="right"/>
    </xf>
    <xf numFmtId="0" fontId="6" fillId="0" borderId="0" xfId="7" applyFont="1" applyFill="1"/>
    <xf numFmtId="1" fontId="15" fillId="0" borderId="0" xfId="14" applyNumberFormat="1" applyFont="1" applyFill="1"/>
    <xf numFmtId="0" fontId="15" fillId="0" borderId="0" xfId="14" applyFont="1" applyFill="1"/>
    <xf numFmtId="1" fontId="22" fillId="0" borderId="0" xfId="3" applyNumberFormat="1" applyFont="1" applyBorder="1" applyAlignment="1">
      <alignment horizontal="right"/>
    </xf>
    <xf numFmtId="0" fontId="15" fillId="0" borderId="0" xfId="14" applyFont="1"/>
    <xf numFmtId="1" fontId="22" fillId="0" borderId="0" xfId="15" applyNumberFormat="1" applyFont="1" applyBorder="1" applyAlignment="1">
      <alignment horizontal="right"/>
    </xf>
    <xf numFmtId="1" fontId="22" fillId="0" borderId="0" xfId="14" applyNumberFormat="1" applyFont="1" applyAlignment="1">
      <alignment horizontal="right"/>
    </xf>
    <xf numFmtId="0" fontId="15" fillId="0" borderId="0" xfId="14" applyFont="1" applyAlignment="1">
      <alignment horizontal="right"/>
    </xf>
    <xf numFmtId="0" fontId="12" fillId="0" borderId="0" xfId="7" applyFont="1" applyBorder="1" applyAlignment="1"/>
    <xf numFmtId="0" fontId="4" fillId="0" borderId="0" xfId="14" applyFont="1" applyAlignment="1">
      <alignment horizontal="right"/>
    </xf>
    <xf numFmtId="1" fontId="15" fillId="0" borderId="0" xfId="14" applyNumberFormat="1" applyFont="1"/>
    <xf numFmtId="0" fontId="4" fillId="0" borderId="0" xfId="14" applyFont="1" applyBorder="1" applyAlignment="1">
      <alignment horizontal="right"/>
    </xf>
    <xf numFmtId="1" fontId="15" fillId="0" borderId="0" xfId="14" applyNumberFormat="1" applyFont="1" applyBorder="1"/>
    <xf numFmtId="0" fontId="13" fillId="0" borderId="0" xfId="7" applyFont="1"/>
    <xf numFmtId="3" fontId="6" fillId="0" borderId="0" xfId="7" applyNumberFormat="1" applyFont="1" applyBorder="1" applyAlignment="1"/>
    <xf numFmtId="0" fontId="3" fillId="0" borderId="0" xfId="3"/>
    <xf numFmtId="0" fontId="25" fillId="2" borderId="0" xfId="27" applyFont="1" applyFill="1" applyAlignment="1">
      <alignment horizontal="left"/>
    </xf>
    <xf numFmtId="0" fontId="6" fillId="2" borderId="0" xfId="27" applyFont="1" applyFill="1"/>
    <xf numFmtId="0" fontId="6" fillId="2" borderId="0" xfId="27" applyFont="1" applyFill="1" applyAlignment="1">
      <alignment horizontal="left"/>
    </xf>
    <xf numFmtId="0" fontId="21" fillId="2" borderId="0" xfId="27" applyFont="1" applyFill="1" applyAlignment="1">
      <alignment horizontal="left"/>
    </xf>
    <xf numFmtId="0" fontId="3" fillId="2" borderId="0" xfId="8" quotePrefix="1" applyFill="1" applyAlignment="1">
      <alignment horizontal="left"/>
    </xf>
    <xf numFmtId="0" fontId="26" fillId="2" borderId="0" xfId="27" applyFont="1" applyFill="1"/>
    <xf numFmtId="0" fontId="3" fillId="2" borderId="0" xfId="1" applyFont="1" applyFill="1" applyAlignment="1">
      <alignment horizontal="left"/>
    </xf>
    <xf numFmtId="0" fontId="3" fillId="2" borderId="0" xfId="1" applyFont="1" applyFill="1" applyAlignment="1"/>
    <xf numFmtId="0" fontId="6" fillId="2" borderId="0" xfId="27" applyFont="1" applyFill="1" applyAlignment="1"/>
    <xf numFmtId="0" fontId="9" fillId="0" borderId="0" xfId="5" applyAlignment="1">
      <alignment vertical="center"/>
    </xf>
    <xf numFmtId="0" fontId="18" fillId="0" borderId="0" xfId="3" applyFont="1" applyAlignment="1">
      <alignment vertical="top"/>
    </xf>
    <xf numFmtId="0" fontId="3" fillId="2" borderId="0" xfId="2" applyFont="1" applyFill="1"/>
    <xf numFmtId="0" fontId="0" fillId="2" borderId="0" xfId="0" applyFill="1"/>
    <xf numFmtId="0" fontId="4" fillId="2" borderId="0" xfId="2" applyFont="1" applyFill="1"/>
    <xf numFmtId="0" fontId="4" fillId="2" borderId="0" xfId="2" applyFont="1" applyFill="1" applyAlignment="1">
      <alignment horizontal="center"/>
    </xf>
    <xf numFmtId="0" fontId="4" fillId="2" borderId="0" xfId="2" applyFont="1" applyFill="1" applyBorder="1" applyAlignment="1">
      <alignment horizontal="center"/>
    </xf>
    <xf numFmtId="0" fontId="4" fillId="2" borderId="1" xfId="2" applyFont="1" applyFill="1" applyBorder="1"/>
    <xf numFmtId="0" fontId="4" fillId="2" borderId="1" xfId="2" applyFont="1" applyFill="1" applyBorder="1" applyAlignment="1">
      <alignment horizontal="center"/>
    </xf>
    <xf numFmtId="0" fontId="3" fillId="2" borderId="0" xfId="3" applyFill="1"/>
    <xf numFmtId="0" fontId="4" fillId="2" borderId="2" xfId="2" applyFont="1" applyFill="1" applyBorder="1" applyAlignment="1">
      <alignment horizontal="left"/>
    </xf>
    <xf numFmtId="0" fontId="4" fillId="2" borderId="2" xfId="2" applyFont="1" applyFill="1" applyBorder="1" applyAlignment="1">
      <alignment horizontal="center"/>
    </xf>
    <xf numFmtId="0" fontId="6" fillId="2" borderId="2" xfId="2" applyFont="1" applyFill="1" applyBorder="1" applyAlignment="1">
      <alignment horizontal="center"/>
    </xf>
    <xf numFmtId="0" fontId="3" fillId="2" borderId="0" xfId="2" applyFont="1" applyFill="1" applyBorder="1"/>
    <xf numFmtId="0" fontId="4" fillId="2" borderId="0" xfId="2" applyFont="1" applyFill="1" applyBorder="1"/>
    <xf numFmtId="0" fontId="4" fillId="2" borderId="0" xfId="2" applyFont="1" applyFill="1" applyBorder="1" applyAlignment="1">
      <alignment horizontal="left"/>
    </xf>
    <xf numFmtId="3" fontId="4" fillId="2" borderId="0" xfId="4" applyNumberFormat="1" applyFont="1" applyFill="1" applyBorder="1" applyAlignment="1">
      <alignment horizontal="right"/>
    </xf>
    <xf numFmtId="3" fontId="4" fillId="2" borderId="0" xfId="2" applyNumberFormat="1" applyFont="1" applyFill="1" applyBorder="1"/>
    <xf numFmtId="164" fontId="4" fillId="2" borderId="0" xfId="2" applyNumberFormat="1" applyFont="1" applyFill="1" applyAlignment="1">
      <alignment horizontal="right"/>
    </xf>
    <xf numFmtId="3" fontId="4" fillId="2" borderId="0" xfId="2" applyNumberFormat="1" applyFont="1" applyFill="1"/>
    <xf numFmtId="3" fontId="4" fillId="2" borderId="0" xfId="2" applyNumberFormat="1" applyFont="1" applyFill="1" applyBorder="1" applyAlignment="1">
      <alignment horizontal="right"/>
    </xf>
    <xf numFmtId="164" fontId="4" fillId="2" borderId="0" xfId="2" applyNumberFormat="1" applyFont="1" applyFill="1" applyBorder="1" applyAlignment="1">
      <alignment horizontal="right"/>
    </xf>
    <xf numFmtId="0" fontId="4" fillId="2" borderId="0" xfId="2" applyFont="1" applyFill="1" applyAlignment="1">
      <alignment horizontal="right"/>
    </xf>
    <xf numFmtId="3" fontId="4" fillId="2" borderId="3" xfId="2" applyNumberFormat="1" applyFont="1" applyFill="1" applyBorder="1"/>
    <xf numFmtId="164" fontId="4" fillId="2" borderId="0" xfId="2" applyNumberFormat="1" applyFont="1" applyFill="1" applyBorder="1"/>
    <xf numFmtId="0" fontId="4" fillId="2" borderId="0" xfId="3" applyFont="1" applyFill="1"/>
    <xf numFmtId="0" fontId="4" fillId="2" borderId="0" xfId="3" applyFont="1" applyFill="1" applyBorder="1"/>
    <xf numFmtId="165" fontId="4" fillId="2" borderId="0" xfId="3" applyNumberFormat="1" applyFont="1" applyFill="1" applyBorder="1"/>
    <xf numFmtId="0" fontId="3" fillId="2" borderId="0" xfId="3" applyFill="1" applyBorder="1"/>
    <xf numFmtId="0" fontId="4" fillId="2" borderId="1" xfId="2" applyFont="1" applyFill="1" applyBorder="1" applyAlignment="1">
      <alignment horizontal="left"/>
    </xf>
    <xf numFmtId="3" fontId="4" fillId="2" borderId="1" xfId="2" applyNumberFormat="1" applyFont="1" applyFill="1" applyBorder="1" applyAlignment="1">
      <alignment horizontal="right"/>
    </xf>
    <xf numFmtId="165" fontId="4" fillId="2" borderId="1" xfId="3" applyNumberFormat="1" applyFont="1" applyFill="1" applyBorder="1"/>
    <xf numFmtId="3" fontId="4" fillId="2" borderId="1" xfId="2" applyNumberFormat="1" applyFont="1" applyFill="1" applyBorder="1"/>
    <xf numFmtId="0" fontId="18" fillId="2" borderId="0" xfId="2" applyFont="1" applyFill="1"/>
    <xf numFmtId="0" fontId="18" fillId="2" borderId="0" xfId="2" applyFont="1" applyFill="1" applyAlignment="1">
      <alignment horizontal="right"/>
    </xf>
    <xf numFmtId="0" fontId="17" fillId="2" borderId="0" xfId="0" applyFont="1" applyFill="1"/>
    <xf numFmtId="0" fontId="18" fillId="2" borderId="0" xfId="3" applyFont="1" applyFill="1" applyAlignment="1">
      <alignment vertical="top"/>
    </xf>
    <xf numFmtId="0" fontId="18" fillId="2" borderId="0" xfId="2" applyFont="1" applyFill="1" applyAlignment="1">
      <alignment vertical="top" wrapText="1"/>
    </xf>
    <xf numFmtId="0" fontId="18" fillId="2" borderId="0" xfId="3" applyFont="1" applyFill="1" applyAlignment="1">
      <alignment horizontal="left" vertical="top" wrapText="1"/>
    </xf>
    <xf numFmtId="0" fontId="18" fillId="2" borderId="0" xfId="3" applyFont="1" applyFill="1" applyAlignment="1">
      <alignment vertical="top" wrapText="1"/>
    </xf>
    <xf numFmtId="0" fontId="33" fillId="2" borderId="0" xfId="2" applyFont="1" applyFill="1" applyBorder="1"/>
    <xf numFmtId="0" fontId="32" fillId="2" borderId="0" xfId="2" applyFont="1" applyFill="1" applyBorder="1"/>
    <xf numFmtId="0" fontId="32" fillId="2" borderId="0" xfId="2" applyFont="1" applyFill="1"/>
    <xf numFmtId="0" fontId="34" fillId="2" borderId="0" xfId="0" applyFont="1" applyFill="1"/>
    <xf numFmtId="0" fontId="4" fillId="2" borderId="1" xfId="3" applyFont="1" applyFill="1" applyBorder="1"/>
    <xf numFmtId="2" fontId="4" fillId="2" borderId="0" xfId="3" applyNumberFormat="1" applyFont="1" applyFill="1"/>
    <xf numFmtId="2" fontId="4" fillId="2" borderId="0" xfId="3" applyNumberFormat="1" applyFont="1" applyFill="1" applyBorder="1"/>
    <xf numFmtId="2" fontId="4" fillId="2" borderId="1" xfId="3" applyNumberFormat="1" applyFont="1" applyFill="1" applyBorder="1"/>
    <xf numFmtId="0" fontId="31" fillId="2" borderId="0" xfId="0" applyFont="1" applyFill="1"/>
    <xf numFmtId="0" fontId="18" fillId="2" borderId="0" xfId="3" applyFont="1" applyFill="1"/>
    <xf numFmtId="0" fontId="18" fillId="2" borderId="0" xfId="0" applyFont="1" applyFill="1" applyAlignment="1">
      <alignment horizontal="right"/>
    </xf>
    <xf numFmtId="0" fontId="18" fillId="2" borderId="0" xfId="0" applyFont="1" applyFill="1"/>
    <xf numFmtId="0" fontId="3" fillId="2" borderId="0" xfId="0" applyFont="1" applyFill="1" applyAlignment="1">
      <alignment horizontal="right"/>
    </xf>
    <xf numFmtId="0" fontId="3" fillId="2" borderId="0" xfId="0" applyFont="1" applyFill="1"/>
    <xf numFmtId="0" fontId="3" fillId="2" borderId="0" xfId="0" applyFont="1" applyFill="1" applyBorder="1" applyAlignment="1">
      <alignment horizontal="left"/>
    </xf>
    <xf numFmtId="3" fontId="3" fillId="2" borderId="0" xfId="0" applyNumberFormat="1" applyFont="1" applyFill="1" applyBorder="1"/>
    <xf numFmtId="0" fontId="18" fillId="2" borderId="0" xfId="2" applyFont="1" applyFill="1" applyAlignment="1">
      <alignment vertical="top"/>
    </xf>
    <xf numFmtId="0" fontId="4" fillId="2" borderId="0" xfId="8" applyFont="1" applyFill="1"/>
    <xf numFmtId="0" fontId="4" fillId="2" borderId="0" xfId="8" applyFont="1" applyFill="1" applyAlignment="1"/>
    <xf numFmtId="0" fontId="4" fillId="2" borderId="1" xfId="8" applyFont="1" applyFill="1" applyBorder="1"/>
    <xf numFmtId="0" fontId="4" fillId="2" borderId="0" xfId="8" applyFont="1" applyFill="1" applyAlignment="1">
      <alignment horizontal="right"/>
    </xf>
    <xf numFmtId="1" fontId="4" fillId="2" borderId="0" xfId="8" applyNumberFormat="1" applyFont="1" applyFill="1"/>
    <xf numFmtId="0" fontId="3" fillId="2" borderId="0" xfId="3" applyFill="1" applyAlignment="1">
      <alignment horizontal="right"/>
    </xf>
    <xf numFmtId="3" fontId="4" fillId="2" borderId="0" xfId="8" applyNumberFormat="1" applyFont="1" applyFill="1" applyBorder="1"/>
    <xf numFmtId="3" fontId="4" fillId="2" borderId="0" xfId="12" applyNumberFormat="1" applyFont="1" applyFill="1" applyBorder="1" applyAlignment="1">
      <alignment horizontal="right"/>
    </xf>
    <xf numFmtId="0" fontId="4" fillId="2" borderId="0" xfId="3" applyFont="1" applyFill="1" applyAlignment="1">
      <alignment horizontal="right"/>
    </xf>
    <xf numFmtId="0" fontId="4" fillId="2" borderId="6" xfId="3" applyFont="1" applyFill="1" applyBorder="1"/>
    <xf numFmtId="1" fontId="4" fillId="2" borderId="0" xfId="3" applyNumberFormat="1" applyFont="1" applyFill="1"/>
    <xf numFmtId="1" fontId="4" fillId="2" borderId="0" xfId="0" applyNumberFormat="1" applyFont="1" applyFill="1"/>
    <xf numFmtId="1" fontId="4" fillId="2" borderId="0" xfId="0" applyNumberFormat="1" applyFont="1" applyFill="1" applyBorder="1"/>
    <xf numFmtId="0" fontId="4" fillId="2" borderId="0" xfId="8" applyFont="1" applyFill="1" applyBorder="1"/>
    <xf numFmtId="0" fontId="4" fillId="2" borderId="0" xfId="8" applyFont="1" applyFill="1" applyBorder="1" applyAlignment="1">
      <alignment horizontal="right"/>
    </xf>
    <xf numFmtId="3" fontId="4" fillId="2" borderId="6" xfId="3" applyNumberFormat="1" applyFont="1" applyFill="1" applyBorder="1"/>
    <xf numFmtId="1" fontId="4" fillId="2" borderId="0" xfId="3" applyNumberFormat="1" applyFont="1" applyFill="1" applyBorder="1"/>
    <xf numFmtId="0" fontId="4" fillId="2" borderId="0" xfId="8" applyFont="1" applyFill="1" applyAlignment="1">
      <alignment wrapText="1"/>
    </xf>
    <xf numFmtId="3" fontId="4" fillId="2" borderId="1" xfId="8" applyNumberFormat="1" applyFont="1" applyFill="1" applyBorder="1"/>
    <xf numFmtId="0" fontId="4" fillId="2" borderId="1" xfId="3" applyFont="1" applyFill="1" applyBorder="1" applyAlignment="1">
      <alignment horizontal="right"/>
    </xf>
    <xf numFmtId="0" fontId="7" fillId="2" borderId="0" xfId="8" applyFont="1" applyFill="1"/>
    <xf numFmtId="0" fontId="4" fillId="2" borderId="0" xfId="3" applyFont="1" applyFill="1" applyAlignment="1"/>
    <xf numFmtId="1" fontId="4" fillId="2" borderId="0" xfId="3" applyNumberFormat="1" applyFont="1" applyFill="1" applyAlignment="1"/>
    <xf numFmtId="1" fontId="4" fillId="2" borderId="0" xfId="8" applyNumberFormat="1" applyFont="1" applyFill="1" applyAlignment="1"/>
    <xf numFmtId="3" fontId="4" fillId="2" borderId="0" xfId="8" applyNumberFormat="1" applyFont="1" applyFill="1" applyAlignment="1"/>
    <xf numFmtId="0" fontId="4" fillId="2" borderId="0" xfId="9" applyFont="1" applyFill="1" applyAlignment="1">
      <alignment horizontal="right"/>
    </xf>
    <xf numFmtId="0" fontId="4" fillId="2" borderId="0" xfId="9" applyFont="1" applyFill="1" applyBorder="1" applyAlignment="1">
      <alignment horizontal="right"/>
    </xf>
    <xf numFmtId="2" fontId="4" fillId="2" borderId="0" xfId="9" applyNumberFormat="1" applyFont="1" applyFill="1" applyBorder="1" applyAlignment="1">
      <alignment horizontal="right"/>
    </xf>
    <xf numFmtId="0" fontId="8" fillId="2" borderId="0" xfId="8" applyFont="1" applyFill="1"/>
    <xf numFmtId="3" fontId="15" fillId="2" borderId="0" xfId="8" applyNumberFormat="1" applyFont="1" applyFill="1" applyAlignment="1"/>
    <xf numFmtId="1" fontId="15" fillId="2" borderId="0" xfId="8" applyNumberFormat="1" applyFont="1" applyFill="1" applyAlignment="1"/>
    <xf numFmtId="0" fontId="15" fillId="2" borderId="0" xfId="8" applyFont="1" applyFill="1" applyAlignment="1"/>
    <xf numFmtId="3" fontId="4" fillId="2" borderId="0" xfId="8" applyNumberFormat="1" applyFont="1" applyFill="1" applyBorder="1" applyAlignment="1"/>
    <xf numFmtId="1" fontId="15" fillId="2" borderId="0" xfId="10" applyNumberFormat="1" applyFont="1" applyFill="1" applyAlignment="1"/>
    <xf numFmtId="1" fontId="15" fillId="2" borderId="4" xfId="10" applyNumberFormat="1" applyFont="1" applyFill="1" applyBorder="1" applyAlignment="1"/>
    <xf numFmtId="0" fontId="4" fillId="2" borderId="0" xfId="11" applyFont="1" applyFill="1" applyAlignment="1">
      <alignment horizontal="right"/>
    </xf>
    <xf numFmtId="3" fontId="4" fillId="2" borderId="0" xfId="3" applyNumberFormat="1" applyFont="1" applyFill="1" applyAlignment="1"/>
    <xf numFmtId="3" fontId="4" fillId="2" borderId="4" xfId="3" applyNumberFormat="1" applyFont="1" applyFill="1" applyBorder="1" applyAlignment="1"/>
    <xf numFmtId="3" fontId="4" fillId="2" borderId="0" xfId="3" applyNumberFormat="1" applyFont="1" applyFill="1" applyBorder="1" applyAlignment="1"/>
    <xf numFmtId="0" fontId="4" fillId="2" borderId="0" xfId="11" applyFont="1" applyFill="1" applyAlignment="1"/>
    <xf numFmtId="0" fontId="15" fillId="2" borderId="0" xfId="10" applyFont="1" applyFill="1" applyAlignment="1"/>
    <xf numFmtId="0" fontId="4" fillId="2" borderId="0" xfId="8" applyFont="1" applyFill="1" applyBorder="1" applyAlignment="1"/>
    <xf numFmtId="3" fontId="15" fillId="2" borderId="0" xfId="8" applyNumberFormat="1" applyFont="1" applyFill="1" applyBorder="1" applyAlignment="1"/>
    <xf numFmtId="0" fontId="15" fillId="2" borderId="0" xfId="8" applyFont="1" applyFill="1" applyBorder="1" applyAlignment="1"/>
    <xf numFmtId="1" fontId="15" fillId="2" borderId="0" xfId="8" applyNumberFormat="1" applyFont="1" applyFill="1" applyBorder="1" applyAlignment="1"/>
    <xf numFmtId="0" fontId="4" fillId="2" borderId="0" xfId="11" applyFont="1" applyFill="1" applyBorder="1" applyAlignment="1"/>
    <xf numFmtId="0" fontId="4" fillId="2" borderId="4" xfId="11" applyFont="1" applyFill="1" applyBorder="1" applyAlignment="1"/>
    <xf numFmtId="1" fontId="15" fillId="2" borderId="0" xfId="10" applyNumberFormat="1" applyFont="1" applyFill="1" applyBorder="1" applyAlignment="1"/>
    <xf numFmtId="1" fontId="4" fillId="2" borderId="0" xfId="3" applyNumberFormat="1" applyFont="1" applyFill="1" applyBorder="1" applyAlignment="1"/>
    <xf numFmtId="0" fontId="4" fillId="2" borderId="0" xfId="11" applyFont="1" applyFill="1" applyBorder="1" applyAlignment="1">
      <alignment horizontal="right"/>
    </xf>
    <xf numFmtId="0" fontId="7" fillId="2" borderId="0" xfId="11" applyFont="1" applyFill="1"/>
    <xf numFmtId="0" fontId="8" fillId="2" borderId="0" xfId="11" applyFont="1" applyFill="1" applyBorder="1"/>
    <xf numFmtId="3" fontId="15" fillId="2" borderId="0" xfId="11" applyNumberFormat="1" applyFont="1" applyFill="1" applyBorder="1" applyAlignment="1"/>
    <xf numFmtId="0" fontId="15" fillId="2" borderId="0" xfId="11" applyFont="1" applyFill="1" applyBorder="1" applyAlignment="1"/>
    <xf numFmtId="1" fontId="15" fillId="2" borderId="0" xfId="11" applyNumberFormat="1" applyFont="1" applyFill="1" applyBorder="1" applyAlignment="1"/>
    <xf numFmtId="3" fontId="4" fillId="2" borderId="0" xfId="11" applyNumberFormat="1" applyFont="1" applyFill="1" applyBorder="1" applyAlignment="1"/>
    <xf numFmtId="0" fontId="8" fillId="2" borderId="0" xfId="3" applyFont="1" applyFill="1"/>
    <xf numFmtId="1" fontId="4" fillId="2" borderId="0" xfId="2" applyNumberFormat="1" applyFont="1" applyFill="1" applyBorder="1" applyAlignment="1"/>
    <xf numFmtId="1" fontId="4" fillId="2" borderId="0" xfId="11" applyNumberFormat="1" applyFont="1" applyFill="1" applyAlignment="1">
      <alignment horizontal="right"/>
    </xf>
    <xf numFmtId="1" fontId="4" fillId="2" borderId="0" xfId="3" applyNumberFormat="1" applyFont="1" applyFill="1" applyAlignment="1">
      <alignment horizontal="right"/>
    </xf>
    <xf numFmtId="1" fontId="4" fillId="2" borderId="0" xfId="9" applyNumberFormat="1" applyFont="1" applyFill="1" applyAlignment="1"/>
    <xf numFmtId="1" fontId="3" fillId="2" borderId="0" xfId="3" applyNumberFormat="1" applyFont="1" applyFill="1"/>
    <xf numFmtId="0" fontId="8" fillId="2" borderId="0" xfId="11" applyFont="1" applyFill="1"/>
    <xf numFmtId="1" fontId="4" fillId="2" borderId="0" xfId="2" applyNumberFormat="1" applyFont="1" applyFill="1" applyBorder="1" applyAlignment="1">
      <alignment horizontal="right"/>
    </xf>
    <xf numFmtId="0" fontId="4" fillId="2" borderId="0" xfId="11" applyFont="1" applyFill="1" applyBorder="1"/>
    <xf numFmtId="0" fontId="7" fillId="2" borderId="0" xfId="11" applyFont="1" applyFill="1" applyBorder="1"/>
    <xf numFmtId="0" fontId="4" fillId="2" borderId="0" xfId="3" applyFont="1" applyFill="1" applyBorder="1" applyAlignment="1"/>
    <xf numFmtId="0" fontId="7" fillId="2" borderId="0" xfId="8" applyFont="1" applyFill="1" applyBorder="1"/>
    <xf numFmtId="1" fontId="6" fillId="2" borderId="0" xfId="3" applyNumberFormat="1" applyFont="1" applyFill="1" applyAlignment="1"/>
    <xf numFmtId="1" fontId="6" fillId="2" borderId="4" xfId="3" applyNumberFormat="1" applyFont="1" applyFill="1" applyBorder="1" applyAlignment="1"/>
    <xf numFmtId="0" fontId="6" fillId="2" borderId="0" xfId="3" applyFont="1" applyFill="1" applyBorder="1"/>
    <xf numFmtId="1" fontId="6" fillId="2" borderId="0" xfId="3" applyNumberFormat="1" applyFont="1" applyFill="1" applyBorder="1" applyAlignment="1"/>
    <xf numFmtId="3" fontId="4" fillId="2" borderId="1" xfId="3" applyNumberFormat="1" applyFont="1" applyFill="1" applyBorder="1" applyAlignment="1"/>
    <xf numFmtId="3" fontId="4" fillId="2" borderId="5" xfId="3" applyNumberFormat="1" applyFont="1" applyFill="1" applyBorder="1" applyAlignment="1"/>
    <xf numFmtId="0" fontId="18" fillId="2" borderId="0" xfId="2" applyFont="1" applyFill="1" applyAlignment="1">
      <alignment horizontal="left" wrapText="1"/>
    </xf>
    <xf numFmtId="0" fontId="18" fillId="2" borderId="0" xfId="3" applyFont="1" applyFill="1" applyAlignment="1">
      <alignment horizontal="left"/>
    </xf>
    <xf numFmtId="0" fontId="18" fillId="2" borderId="0" xfId="3" applyFont="1" applyFill="1" applyAlignment="1"/>
    <xf numFmtId="0" fontId="12" fillId="2" borderId="0" xfId="7" applyFont="1" applyFill="1"/>
    <xf numFmtId="0" fontId="6" fillId="2" borderId="0" xfId="7" applyFont="1" applyFill="1" applyBorder="1"/>
    <xf numFmtId="0" fontId="6" fillId="2" borderId="1" xfId="7" applyFont="1" applyFill="1" applyBorder="1"/>
    <xf numFmtId="0" fontId="7" fillId="2" borderId="0" xfId="7" applyFont="1" applyFill="1" applyBorder="1"/>
    <xf numFmtId="0" fontId="6" fillId="2" borderId="0" xfId="7" applyFont="1" applyFill="1"/>
    <xf numFmtId="0" fontId="4" fillId="2" borderId="0" xfId="7" applyFont="1" applyFill="1" applyBorder="1"/>
    <xf numFmtId="0" fontId="4" fillId="2" borderId="0" xfId="7" applyFont="1" applyFill="1"/>
    <xf numFmtId="0" fontId="4" fillId="2" borderId="0" xfId="7" applyFont="1" applyFill="1" applyAlignment="1">
      <alignment horizontal="right"/>
    </xf>
    <xf numFmtId="1" fontId="4" fillId="2" borderId="0" xfId="7" applyNumberFormat="1" applyFont="1" applyFill="1"/>
    <xf numFmtId="1" fontId="6" fillId="2" borderId="0" xfId="7" applyNumberFormat="1" applyFont="1" applyFill="1"/>
    <xf numFmtId="0" fontId="4" fillId="2" borderId="0" xfId="7" applyFont="1" applyFill="1" applyBorder="1" applyAlignment="1">
      <alignment horizontal="right"/>
    </xf>
    <xf numFmtId="3" fontId="4" fillId="2" borderId="0" xfId="7" applyNumberFormat="1" applyFont="1" applyFill="1" applyBorder="1"/>
    <xf numFmtId="3" fontId="6" fillId="2" borderId="0" xfId="7" applyNumberFormat="1" applyFont="1" applyFill="1"/>
    <xf numFmtId="0" fontId="8" fillId="2" borderId="0" xfId="7" applyFont="1" applyFill="1"/>
    <xf numFmtId="1" fontId="4" fillId="2" borderId="0" xfId="7" applyNumberFormat="1" applyFont="1" applyFill="1" applyAlignment="1">
      <alignment horizontal="right"/>
    </xf>
    <xf numFmtId="1" fontId="4" fillId="2" borderId="0" xfId="13" applyNumberFormat="1" applyFont="1" applyFill="1" applyBorder="1" applyAlignment="1">
      <alignment horizontal="right"/>
    </xf>
    <xf numFmtId="1" fontId="4" fillId="2" borderId="0" xfId="3" applyNumberFormat="1" applyFont="1" applyFill="1" applyBorder="1" applyAlignment="1">
      <alignment horizontal="right"/>
    </xf>
    <xf numFmtId="1" fontId="12" fillId="2" borderId="0" xfId="0" applyNumberFormat="1" applyFont="1" applyFill="1"/>
    <xf numFmtId="1" fontId="3" fillId="2" borderId="0" xfId="3" applyNumberFormat="1" applyFill="1"/>
    <xf numFmtId="165" fontId="4" fillId="2" borderId="0" xfId="3" applyNumberFormat="1" applyFont="1" applyFill="1"/>
    <xf numFmtId="0" fontId="3" fillId="2" borderId="0" xfId="3" applyFont="1" applyFill="1"/>
    <xf numFmtId="0" fontId="4" fillId="2" borderId="1" xfId="7" applyFont="1" applyFill="1" applyBorder="1"/>
    <xf numFmtId="0" fontId="4" fillId="2" borderId="1" xfId="7" applyFont="1" applyFill="1" applyBorder="1" applyAlignment="1">
      <alignment horizontal="right"/>
    </xf>
    <xf numFmtId="3" fontId="4" fillId="2" borderId="1" xfId="7" applyNumberFormat="1" applyFont="1" applyFill="1" applyBorder="1" applyAlignment="1"/>
    <xf numFmtId="0" fontId="17" fillId="2" borderId="0" xfId="7" applyFont="1" applyFill="1" applyBorder="1"/>
    <xf numFmtId="0" fontId="6" fillId="2" borderId="0" xfId="7" applyFont="1" applyFill="1" applyBorder="1" applyAlignment="1">
      <alignment horizontal="right"/>
    </xf>
    <xf numFmtId="3" fontId="4" fillId="2" borderId="0" xfId="7" applyNumberFormat="1" applyFont="1" applyFill="1" applyBorder="1" applyAlignment="1"/>
    <xf numFmtId="0" fontId="17" fillId="2" borderId="0" xfId="7" applyFont="1" applyFill="1"/>
    <xf numFmtId="0" fontId="11" fillId="2" borderId="0" xfId="7" applyFont="1" applyFill="1"/>
    <xf numFmtId="0" fontId="17" fillId="2" borderId="0" xfId="7" applyFont="1" applyFill="1" applyAlignment="1">
      <alignment vertical="top"/>
    </xf>
    <xf numFmtId="0" fontId="3" fillId="2" borderId="0" xfId="3" applyFill="1" applyAlignment="1">
      <alignment vertical="top"/>
    </xf>
    <xf numFmtId="0" fontId="14" fillId="2" borderId="0" xfId="7" applyFont="1" applyFill="1"/>
    <xf numFmtId="0" fontId="6" fillId="2" borderId="0" xfId="7" applyFont="1" applyFill="1" applyAlignment="1"/>
    <xf numFmtId="0" fontId="6" fillId="2" borderId="1" xfId="7" applyFont="1" applyFill="1" applyBorder="1" applyAlignment="1"/>
    <xf numFmtId="0" fontId="6" fillId="2" borderId="1" xfId="7" applyFont="1" applyFill="1" applyBorder="1" applyAlignment="1">
      <alignment horizontal="right"/>
    </xf>
    <xf numFmtId="0" fontId="21" fillId="2" borderId="0" xfId="7" applyFont="1" applyFill="1"/>
    <xf numFmtId="0" fontId="6" fillId="2" borderId="0" xfId="7" applyFont="1" applyFill="1" applyBorder="1" applyAlignment="1">
      <alignment horizontal="left"/>
    </xf>
    <xf numFmtId="1" fontId="6" fillId="2" borderId="0" xfId="7" applyNumberFormat="1" applyFont="1" applyFill="1" applyBorder="1"/>
    <xf numFmtId="0" fontId="2" fillId="2" borderId="0" xfId="3" applyFont="1" applyFill="1"/>
    <xf numFmtId="3" fontId="6" fillId="2" borderId="0" xfId="7" applyNumberFormat="1" applyFont="1" applyFill="1" applyAlignment="1">
      <alignment horizontal="right"/>
    </xf>
    <xf numFmtId="3" fontId="6" fillId="2" borderId="0" xfId="7" applyNumberFormat="1" applyFont="1" applyFill="1" applyBorder="1" applyAlignment="1">
      <alignment horizontal="right"/>
    </xf>
    <xf numFmtId="0" fontId="21" fillId="2" borderId="0" xfId="7" applyFont="1" applyFill="1" applyBorder="1" applyAlignment="1">
      <alignment horizontal="left"/>
    </xf>
    <xf numFmtId="1" fontId="12" fillId="2" borderId="0" xfId="7" applyNumberFormat="1" applyFont="1" applyFill="1"/>
    <xf numFmtId="3" fontId="6" fillId="2" borderId="1" xfId="7" applyNumberFormat="1" applyFont="1" applyFill="1" applyBorder="1" applyAlignment="1"/>
    <xf numFmtId="3" fontId="6" fillId="2" borderId="1" xfId="7" applyNumberFormat="1" applyFont="1" applyFill="1" applyBorder="1"/>
    <xf numFmtId="0" fontId="0" fillId="2" borderId="0" xfId="0" applyFill="1" applyAlignment="1">
      <alignment vertical="top"/>
    </xf>
    <xf numFmtId="0" fontId="0" fillId="2" borderId="0" xfId="0" applyFont="1" applyFill="1"/>
    <xf numFmtId="0" fontId="17" fillId="0" borderId="0" xfId="7" applyFont="1" applyAlignment="1">
      <alignment vertical="top"/>
    </xf>
    <xf numFmtId="0" fontId="9" fillId="2" borderId="0" xfId="5" applyFill="1" applyAlignment="1"/>
    <xf numFmtId="0" fontId="9" fillId="2" borderId="0" xfId="5" applyFill="1" applyAlignment="1">
      <alignment horizontal="left"/>
    </xf>
    <xf numFmtId="0" fontId="28" fillId="2" borderId="0" xfId="2" applyFont="1" applyFill="1" applyAlignment="1">
      <alignment horizontal="left"/>
    </xf>
    <xf numFmtId="0" fontId="29" fillId="2" borderId="0" xfId="5" applyFont="1" applyFill="1" applyAlignment="1">
      <alignment horizontal="left"/>
    </xf>
    <xf numFmtId="0" fontId="28" fillId="2" borderId="0" xfId="3" applyFont="1" applyFill="1"/>
    <xf numFmtId="0" fontId="11" fillId="2" borderId="0" xfId="0" applyFont="1" applyFill="1"/>
    <xf numFmtId="0" fontId="28" fillId="2" borderId="0" xfId="8" applyFont="1" applyFill="1"/>
    <xf numFmtId="0" fontId="9" fillId="2" borderId="0" xfId="5" applyFill="1"/>
    <xf numFmtId="0" fontId="28" fillId="2" borderId="0" xfId="2" applyFont="1" applyFill="1" applyAlignment="1">
      <alignment horizontal="left"/>
    </xf>
    <xf numFmtId="0" fontId="20" fillId="2" borderId="0" xfId="5" applyFont="1" applyFill="1" applyAlignment="1">
      <alignment horizontal="left"/>
    </xf>
    <xf numFmtId="0" fontId="20" fillId="2" borderId="0" xfId="5" applyFont="1" applyFill="1" applyBorder="1" applyAlignment="1">
      <alignment horizontal="left"/>
    </xf>
    <xf numFmtId="0" fontId="17" fillId="2" borderId="0" xfId="0" applyFont="1" applyFill="1" applyAlignment="1">
      <alignment horizontal="left"/>
    </xf>
    <xf numFmtId="0" fontId="2" fillId="2" borderId="0" xfId="1" applyFont="1" applyFill="1" applyAlignment="1">
      <alignment horizontal="left"/>
    </xf>
    <xf numFmtId="0" fontId="18" fillId="2" borderId="8" xfId="2" applyFont="1" applyFill="1" applyBorder="1" applyAlignment="1">
      <alignment horizontal="left"/>
    </xf>
    <xf numFmtId="0" fontId="29" fillId="2" borderId="0" xfId="5" applyFont="1" applyFill="1" applyAlignment="1">
      <alignment horizontal="left"/>
    </xf>
    <xf numFmtId="0" fontId="4" fillId="2" borderId="1" xfId="2" applyFont="1" applyFill="1" applyBorder="1" applyAlignment="1">
      <alignment horizontal="center"/>
    </xf>
    <xf numFmtId="0" fontId="18" fillId="2" borderId="0" xfId="2" applyFont="1" applyFill="1" applyAlignment="1">
      <alignment horizontal="left" vertical="top" wrapText="1"/>
    </xf>
    <xf numFmtId="0" fontId="18" fillId="2" borderId="0" xfId="3" applyFont="1" applyFill="1" applyAlignment="1">
      <alignment horizontal="left" vertical="top" wrapText="1"/>
    </xf>
    <xf numFmtId="0" fontId="18" fillId="2" borderId="0" xfId="3" applyFont="1" applyFill="1" applyBorder="1" applyAlignment="1">
      <alignment horizontal="left" vertical="top" wrapText="1"/>
    </xf>
    <xf numFmtId="0" fontId="4" fillId="2" borderId="0" xfId="2" applyFont="1" applyFill="1" applyAlignment="1">
      <alignment horizontal="center"/>
    </xf>
    <xf numFmtId="0" fontId="18" fillId="2" borderId="0" xfId="3" applyFont="1" applyFill="1" applyAlignment="1">
      <alignment horizontal="left" wrapText="1"/>
    </xf>
    <xf numFmtId="0" fontId="18" fillId="2" borderId="0" xfId="2" applyFont="1" applyFill="1" applyAlignment="1">
      <alignment horizontal="left" wrapText="1"/>
    </xf>
    <xf numFmtId="0" fontId="18" fillId="2" borderId="8" xfId="3" applyFont="1" applyFill="1" applyBorder="1" applyAlignment="1">
      <alignment horizontal="left"/>
    </xf>
    <xf numFmtId="0" fontId="4" fillId="2" borderId="0" xfId="7" applyFont="1" applyFill="1" applyBorder="1" applyAlignment="1">
      <alignment horizontal="left"/>
    </xf>
    <xf numFmtId="0" fontId="16" fillId="2" borderId="0" xfId="1" applyFont="1" applyFill="1" applyAlignment="1">
      <alignment horizontal="left"/>
    </xf>
    <xf numFmtId="0" fontId="18" fillId="2" borderId="0" xfId="7" applyFont="1" applyFill="1" applyBorder="1" applyAlignment="1">
      <alignment horizontal="left" vertical="top"/>
    </xf>
    <xf numFmtId="0" fontId="16" fillId="0" borderId="0" xfId="1" applyFont="1" applyAlignment="1">
      <alignment horizontal="left"/>
    </xf>
    <xf numFmtId="0" fontId="18" fillId="0" borderId="0" xfId="2" applyFont="1" applyFill="1" applyAlignment="1">
      <alignment horizontal="left" vertical="top" wrapText="1"/>
    </xf>
    <xf numFmtId="0" fontId="18" fillId="0" borderId="0" xfId="2" applyFont="1" applyFill="1" applyAlignment="1">
      <alignment horizontal="left" wrapText="1"/>
    </xf>
    <xf numFmtId="0" fontId="20" fillId="0" borderId="0" xfId="5" applyFont="1" applyAlignment="1">
      <alignment horizontal="left"/>
    </xf>
    <xf numFmtId="0" fontId="17" fillId="2" borderId="8" xfId="7" applyFont="1" applyFill="1" applyBorder="1" applyAlignment="1">
      <alignment horizontal="left" wrapText="1"/>
    </xf>
    <xf numFmtId="0" fontId="14" fillId="0" borderId="0" xfId="7" applyFont="1" applyAlignment="1">
      <alignment horizontal="left"/>
    </xf>
    <xf numFmtId="0" fontId="17" fillId="0" borderId="0" xfId="7" applyFont="1" applyFill="1" applyAlignment="1">
      <alignment horizontal="left" vertical="top" wrapText="1"/>
    </xf>
    <xf numFmtId="0" fontId="20" fillId="0" borderId="0" xfId="5" applyFont="1" applyAlignment="1">
      <alignment horizontal="left" vertical="top"/>
    </xf>
    <xf numFmtId="0" fontId="20" fillId="2" borderId="0" xfId="5" applyFont="1" applyFill="1" applyAlignment="1">
      <alignment horizontal="left" vertical="top"/>
    </xf>
  </cellXfs>
  <cellStyles count="28">
    <cellStyle name="Comma" xfId="17"/>
    <cellStyle name="Comma0" xfId="18"/>
    <cellStyle name="Currency" xfId="19"/>
    <cellStyle name="Currency0" xfId="20"/>
    <cellStyle name="Date" xfId="21"/>
    <cellStyle name="Fixed" xfId="22"/>
    <cellStyle name="Heading 1" xfId="23"/>
    <cellStyle name="Heading 2" xfId="24"/>
    <cellStyle name="Hyperlänk" xfId="5" builtinId="8"/>
    <cellStyle name="Hyperlänk 4" xfId="6"/>
    <cellStyle name="Normaali 3" xfId="10"/>
    <cellStyle name="Normal" xfId="0" builtinId="0"/>
    <cellStyle name="Normal 15 3 2 5" xfId="13"/>
    <cellStyle name="Normal 15 3 2 6" xfId="15"/>
    <cellStyle name="Normal 15 3 6" xfId="7"/>
    <cellStyle name="Normal 15 3 7" xfId="14"/>
    <cellStyle name="Normal 16" xfId="8"/>
    <cellStyle name="Normal 16 2" xfId="11"/>
    <cellStyle name="Normal 16 3" xfId="27"/>
    <cellStyle name="Normal 2" xfId="3"/>
    <cellStyle name="Normal 2 2" xfId="2"/>
    <cellStyle name="Normal 2 2 2" xfId="9"/>
    <cellStyle name="Normal 25" xfId="16"/>
    <cellStyle name="Percent" xfId="25"/>
    <cellStyle name="Rubrik 5" xfId="1"/>
    <cellStyle name="Total" xfId="26"/>
    <cellStyle name="Valuta 2" xfId="4"/>
    <cellStyle name="Valuta 2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14351851851851852"/>
          <c:w val="0.81627318460192477"/>
          <c:h val="0.70628322752719652"/>
        </c:manualLayout>
      </c:layout>
      <c:barChart>
        <c:barDir val="bar"/>
        <c:grouping val="stacked"/>
        <c:varyColors val="0"/>
        <c:ser>
          <c:idx val="0"/>
          <c:order val="0"/>
          <c:tx>
            <c:strRef>
              <c:f>'F1 Np revenue print-dig (1208)'!$C$3</c:f>
              <c:strCache>
                <c:ptCount val="1"/>
                <c:pt idx="0">
                  <c:v>Print</c:v>
                </c:pt>
              </c:strCache>
            </c:strRef>
          </c:tx>
          <c:spPr>
            <a:solidFill>
              <a:srgbClr val="0070C0"/>
            </a:solidFill>
          </c:spPr>
          <c:invertIfNegative val="0"/>
          <c:cat>
            <c:multiLvlStrRef>
              <c:f>'F1 Np revenue print-dig (1208)'!$A$4:$B$24</c:f>
              <c:multiLvlStrCache>
                <c:ptCount val="21"/>
                <c:lvl>
                  <c:pt idx="0">
                    <c:v>2013</c:v>
                  </c:pt>
                  <c:pt idx="1">
                    <c:v>2014</c:v>
                  </c:pt>
                  <c:pt idx="2">
                    <c:v>2015</c:v>
                  </c:pt>
                  <c:pt idx="3">
                    <c:v>2016</c:v>
                  </c:pt>
                  <c:pt idx="4">
                    <c:v>2017</c:v>
                  </c:pt>
                  <c:pt idx="6">
                    <c:v>2013</c:v>
                  </c:pt>
                  <c:pt idx="7">
                    <c:v>2014</c:v>
                  </c:pt>
                  <c:pt idx="8">
                    <c:v>2015</c:v>
                  </c:pt>
                  <c:pt idx="9">
                    <c:v>2016</c:v>
                  </c:pt>
                  <c:pt idx="10">
                    <c:v>2017</c:v>
                  </c:pt>
                  <c:pt idx="11">
                    <c:v>2018</c:v>
                  </c:pt>
                  <c:pt idx="12">
                    <c:v>2019</c:v>
                  </c:pt>
                  <c:pt idx="14">
                    <c:v>2013</c:v>
                  </c:pt>
                  <c:pt idx="15">
                    <c:v>2014</c:v>
                  </c:pt>
                  <c:pt idx="16">
                    <c:v>2015</c:v>
                  </c:pt>
                  <c:pt idx="17">
                    <c:v>2016</c:v>
                  </c:pt>
                  <c:pt idx="18">
                    <c:v>2017</c:v>
                  </c:pt>
                  <c:pt idx="19">
                    <c:v>2018</c:v>
                  </c:pt>
                  <c:pt idx="20">
                    <c:v>2019</c:v>
                  </c:pt>
                </c:lvl>
                <c:lvl>
                  <c:pt idx="0">
                    <c:v>Denmark</c:v>
                  </c:pt>
                  <c:pt idx="6">
                    <c:v>Finland</c:v>
                  </c:pt>
                  <c:pt idx="14">
                    <c:v>Norway</c:v>
                  </c:pt>
                </c:lvl>
              </c:multiLvlStrCache>
            </c:multiLvlStrRef>
          </c:cat>
          <c:val>
            <c:numRef>
              <c:f>'F1 Np revenue print-dig (1208)'!$C$4:$C$24</c:f>
              <c:numCache>
                <c:formatCode>0</c:formatCode>
                <c:ptCount val="21"/>
                <c:pt idx="0">
                  <c:v>93.666793317111043</c:v>
                </c:pt>
                <c:pt idx="1">
                  <c:v>92.472219657542837</c:v>
                </c:pt>
                <c:pt idx="2">
                  <c:v>91.103451952058819</c:v>
                </c:pt>
                <c:pt idx="3">
                  <c:v>87</c:v>
                </c:pt>
                <c:pt idx="4">
                  <c:v>85</c:v>
                </c:pt>
                <c:pt idx="6">
                  <c:v>94.3</c:v>
                </c:pt>
                <c:pt idx="7">
                  <c:v>92.6</c:v>
                </c:pt>
                <c:pt idx="8">
                  <c:v>90.9</c:v>
                </c:pt>
                <c:pt idx="9" formatCode="General">
                  <c:v>89</c:v>
                </c:pt>
                <c:pt idx="10" formatCode="General">
                  <c:v>87</c:v>
                </c:pt>
                <c:pt idx="11" formatCode="General">
                  <c:v>85</c:v>
                </c:pt>
                <c:pt idx="12" formatCode="General">
                  <c:v>83</c:v>
                </c:pt>
                <c:pt idx="14">
                  <c:v>88.771627877453767</c:v>
                </c:pt>
                <c:pt idx="15">
                  <c:v>84</c:v>
                </c:pt>
                <c:pt idx="16">
                  <c:v>82</c:v>
                </c:pt>
                <c:pt idx="17" formatCode="General">
                  <c:v>81</c:v>
                </c:pt>
                <c:pt idx="18" formatCode="General">
                  <c:v>77</c:v>
                </c:pt>
                <c:pt idx="19" formatCode="General">
                  <c:v>73</c:v>
                </c:pt>
                <c:pt idx="20" formatCode="General">
                  <c:v>70</c:v>
                </c:pt>
              </c:numCache>
            </c:numRef>
          </c:val>
          <c:extLst>
            <c:ext xmlns:c16="http://schemas.microsoft.com/office/drawing/2014/chart" uri="{C3380CC4-5D6E-409C-BE32-E72D297353CC}">
              <c16:uniqueId val="{00000000-B314-4DD2-BD3F-D773AAA3D57E}"/>
            </c:ext>
          </c:extLst>
        </c:ser>
        <c:ser>
          <c:idx val="1"/>
          <c:order val="1"/>
          <c:tx>
            <c:strRef>
              <c:f>'F1 Np revenue print-dig (1208)'!$D$3</c:f>
              <c:strCache>
                <c:ptCount val="1"/>
                <c:pt idx="0">
                  <c:v>Digital</c:v>
                </c:pt>
              </c:strCache>
            </c:strRef>
          </c:tx>
          <c:spPr>
            <a:solidFill>
              <a:schemeClr val="bg1">
                <a:lumMod val="75000"/>
              </a:schemeClr>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'F1 Np revenue print-dig (1208)'!$A$4:$B$24</c:f>
              <c:multiLvlStrCache>
                <c:ptCount val="21"/>
                <c:lvl>
                  <c:pt idx="0">
                    <c:v>2013</c:v>
                  </c:pt>
                  <c:pt idx="1">
                    <c:v>2014</c:v>
                  </c:pt>
                  <c:pt idx="2">
                    <c:v>2015</c:v>
                  </c:pt>
                  <c:pt idx="3">
                    <c:v>2016</c:v>
                  </c:pt>
                  <c:pt idx="4">
                    <c:v>2017</c:v>
                  </c:pt>
                  <c:pt idx="6">
                    <c:v>2013</c:v>
                  </c:pt>
                  <c:pt idx="7">
                    <c:v>2014</c:v>
                  </c:pt>
                  <c:pt idx="8">
                    <c:v>2015</c:v>
                  </c:pt>
                  <c:pt idx="9">
                    <c:v>2016</c:v>
                  </c:pt>
                  <c:pt idx="10">
                    <c:v>2017</c:v>
                  </c:pt>
                  <c:pt idx="11">
                    <c:v>2018</c:v>
                  </c:pt>
                  <c:pt idx="12">
                    <c:v>2019</c:v>
                  </c:pt>
                  <c:pt idx="14">
                    <c:v>2013</c:v>
                  </c:pt>
                  <c:pt idx="15">
                    <c:v>2014</c:v>
                  </c:pt>
                  <c:pt idx="16">
                    <c:v>2015</c:v>
                  </c:pt>
                  <c:pt idx="17">
                    <c:v>2016</c:v>
                  </c:pt>
                  <c:pt idx="18">
                    <c:v>2017</c:v>
                  </c:pt>
                  <c:pt idx="19">
                    <c:v>2018</c:v>
                  </c:pt>
                  <c:pt idx="20">
                    <c:v>2019</c:v>
                  </c:pt>
                </c:lvl>
                <c:lvl>
                  <c:pt idx="0">
                    <c:v>Denmark</c:v>
                  </c:pt>
                  <c:pt idx="6">
                    <c:v>Finland</c:v>
                  </c:pt>
                  <c:pt idx="14">
                    <c:v>Norway</c:v>
                  </c:pt>
                </c:lvl>
              </c:multiLvlStrCache>
            </c:multiLvlStrRef>
          </c:cat>
          <c:val>
            <c:numRef>
              <c:f>'F1 Np revenue print-dig (1208)'!$D$4:$D$24</c:f>
              <c:numCache>
                <c:formatCode>0</c:formatCode>
                <c:ptCount val="21"/>
                <c:pt idx="0">
                  <c:v>6.3332066828889531</c:v>
                </c:pt>
                <c:pt idx="1">
                  <c:v>7.5277803424571559</c:v>
                </c:pt>
                <c:pt idx="2">
                  <c:v>8.896548047941172</c:v>
                </c:pt>
                <c:pt idx="3">
                  <c:v>13</c:v>
                </c:pt>
                <c:pt idx="4">
                  <c:v>15</c:v>
                </c:pt>
                <c:pt idx="6">
                  <c:v>5.7</c:v>
                </c:pt>
                <c:pt idx="7">
                  <c:v>7.4</c:v>
                </c:pt>
                <c:pt idx="8">
                  <c:v>9.1</c:v>
                </c:pt>
                <c:pt idx="9" formatCode="General">
                  <c:v>11</c:v>
                </c:pt>
                <c:pt idx="10" formatCode="General">
                  <c:v>13</c:v>
                </c:pt>
                <c:pt idx="11" formatCode="General">
                  <c:v>15</c:v>
                </c:pt>
                <c:pt idx="12" formatCode="General">
                  <c:v>17</c:v>
                </c:pt>
                <c:pt idx="14">
                  <c:v>11.228372122546237</c:v>
                </c:pt>
                <c:pt idx="15">
                  <c:v>16</c:v>
                </c:pt>
                <c:pt idx="16">
                  <c:v>18</c:v>
                </c:pt>
                <c:pt idx="17" formatCode="General">
                  <c:v>19</c:v>
                </c:pt>
                <c:pt idx="18" formatCode="General">
                  <c:v>23</c:v>
                </c:pt>
                <c:pt idx="19" formatCode="General">
                  <c:v>27</c:v>
                </c:pt>
                <c:pt idx="20" formatCode="General">
                  <c:v>30</c:v>
                </c:pt>
              </c:numCache>
            </c:numRef>
          </c:val>
          <c:extLst>
            <c:ext xmlns:c16="http://schemas.microsoft.com/office/drawing/2014/chart" uri="{C3380CC4-5D6E-409C-BE32-E72D297353CC}">
              <c16:uniqueId val="{00000001-B314-4DD2-BD3F-D773AAA3D57E}"/>
            </c:ext>
          </c:extLst>
        </c:ser>
        <c:dLbls>
          <c:showLegendKey val="0"/>
          <c:showVal val="0"/>
          <c:showCatName val="0"/>
          <c:showSerName val="0"/>
          <c:showPercent val="0"/>
          <c:showBubbleSize val="0"/>
        </c:dLbls>
        <c:gapWidth val="51"/>
        <c:overlap val="100"/>
        <c:axId val="145813504"/>
        <c:axId val="145815424"/>
      </c:barChart>
      <c:catAx>
        <c:axId val="145813504"/>
        <c:scaling>
          <c:orientation val="maxMin"/>
        </c:scaling>
        <c:delete val="0"/>
        <c:axPos val="l"/>
        <c:title>
          <c:tx>
            <c:rich>
              <a:bodyPr rot="0" vert="horz"/>
              <a:lstStyle/>
              <a:p>
                <a:pPr>
                  <a:defRPr b="0"/>
                </a:pPr>
                <a:r>
                  <a:rPr lang="en-US" b="0"/>
                  <a:t>%</a:t>
                </a:r>
              </a:p>
            </c:rich>
          </c:tx>
          <c:layout>
            <c:manualLayout>
              <c:xMode val="edge"/>
              <c:yMode val="edge"/>
              <c:x val="0.92777777777777781"/>
              <c:y val="0.80745702944808162"/>
            </c:manualLayout>
          </c:layout>
          <c:overlay val="0"/>
        </c:title>
        <c:numFmt formatCode="General" sourceLinked="0"/>
        <c:majorTickMark val="out"/>
        <c:minorTickMark val="none"/>
        <c:tickLblPos val="nextTo"/>
        <c:spPr>
          <a:ln>
            <a:noFill/>
          </a:ln>
        </c:spPr>
        <c:crossAx val="145815424"/>
        <c:crosses val="autoZero"/>
        <c:auto val="1"/>
        <c:lblAlgn val="ctr"/>
        <c:lblOffset val="100"/>
        <c:noMultiLvlLbl val="0"/>
      </c:catAx>
      <c:valAx>
        <c:axId val="145815424"/>
        <c:scaling>
          <c:orientation val="minMax"/>
          <c:max val="100"/>
        </c:scaling>
        <c:delete val="0"/>
        <c:axPos val="b"/>
        <c:numFmt formatCode="0" sourceLinked="1"/>
        <c:majorTickMark val="out"/>
        <c:minorTickMark val="none"/>
        <c:tickLblPos val="nextTo"/>
        <c:crossAx val="145813504"/>
        <c:crosses val="max"/>
        <c:crossBetween val="between"/>
        <c:majorUnit val="50"/>
      </c:valAx>
    </c:plotArea>
    <c:legend>
      <c:legendPos val="r"/>
      <c:layout>
        <c:manualLayout>
          <c:xMode val="edge"/>
          <c:yMode val="edge"/>
          <c:x val="0.31982042869641292"/>
          <c:y val="8.8754009915427267E-3"/>
          <c:w val="0.36351290463692043"/>
          <c:h val="0.1165084572761738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93525809273841"/>
          <c:y val="0.12670665314530458"/>
          <c:w val="0.80238429571303582"/>
          <c:h val="0.74671434293179428"/>
        </c:manualLayout>
      </c:layout>
      <c:barChart>
        <c:barDir val="bar"/>
        <c:grouping val="stacked"/>
        <c:varyColors val="0"/>
        <c:ser>
          <c:idx val="0"/>
          <c:order val="0"/>
          <c:tx>
            <c:strRef>
              <c:f>'F2 Np ad rev print-dig (1210)'!$C$5</c:f>
              <c:strCache>
                <c:ptCount val="1"/>
                <c:pt idx="0">
                  <c:v>Print</c:v>
                </c:pt>
              </c:strCache>
            </c:strRef>
          </c:tx>
          <c:spPr>
            <a:solidFill>
              <a:srgbClr val="0070C0"/>
            </a:solidFill>
          </c:spPr>
          <c:invertIfNegative val="0"/>
          <c:cat>
            <c:multiLvlStrRef>
              <c:f>'F2 Np ad rev print-dig (1210)'!$A$6:$B$27</c:f>
              <c:multiLvlStrCache>
                <c:ptCount val="22"/>
                <c:lvl>
                  <c:pt idx="0">
                    <c:v>2013</c:v>
                  </c:pt>
                  <c:pt idx="1">
                    <c:v>2014</c:v>
                  </c:pt>
                  <c:pt idx="2">
                    <c:v>2015</c:v>
                  </c:pt>
                  <c:pt idx="3">
                    <c:v>2016</c:v>
                  </c:pt>
                  <c:pt idx="4">
                    <c:v>2017</c:v>
                  </c:pt>
                  <c:pt idx="6">
                    <c:v>2012</c:v>
                  </c:pt>
                  <c:pt idx="7">
                    <c:v>2013</c:v>
                  </c:pt>
                  <c:pt idx="8">
                    <c:v>2014</c:v>
                  </c:pt>
                  <c:pt idx="9">
                    <c:v>2015</c:v>
                  </c:pt>
                  <c:pt idx="10">
                    <c:v>2016</c:v>
                  </c:pt>
                  <c:pt idx="11">
                    <c:v>2017</c:v>
                  </c:pt>
                  <c:pt idx="12">
                    <c:v>2018</c:v>
                  </c:pt>
                  <c:pt idx="13">
                    <c:v>2019</c:v>
                  </c:pt>
                  <c:pt idx="15">
                    <c:v>2012</c:v>
                  </c:pt>
                  <c:pt idx="16">
                    <c:v>2013</c:v>
                  </c:pt>
                  <c:pt idx="17">
                    <c:v>2014</c:v>
                  </c:pt>
                  <c:pt idx="18">
                    <c:v>2015</c:v>
                  </c:pt>
                  <c:pt idx="19">
                    <c:v>2016</c:v>
                  </c:pt>
                  <c:pt idx="20">
                    <c:v>2017</c:v>
                  </c:pt>
                  <c:pt idx="21">
                    <c:v>2018</c:v>
                  </c:pt>
                </c:lvl>
                <c:lvl>
                  <c:pt idx="0">
                    <c:v>Denmark</c:v>
                  </c:pt>
                  <c:pt idx="6">
                    <c:v>Norway</c:v>
                  </c:pt>
                  <c:pt idx="15">
                    <c:v>Sweden</c:v>
                  </c:pt>
                </c:lvl>
              </c:multiLvlStrCache>
            </c:multiLvlStrRef>
          </c:cat>
          <c:val>
            <c:numRef>
              <c:f>'F2 Np ad rev print-dig (1210)'!$C$6:$C$27</c:f>
              <c:numCache>
                <c:formatCode>0</c:formatCode>
                <c:ptCount val="22"/>
                <c:pt idx="0">
                  <c:v>87.737346028860401</c:v>
                </c:pt>
                <c:pt idx="1">
                  <c:v>86.401599245595847</c:v>
                </c:pt>
                <c:pt idx="2">
                  <c:v>85.391446773168283</c:v>
                </c:pt>
                <c:pt idx="3" formatCode="General">
                  <c:v>79</c:v>
                </c:pt>
                <c:pt idx="4" formatCode="General">
                  <c:v>74</c:v>
                </c:pt>
                <c:pt idx="6">
                  <c:v>83.998818850240895</c:v>
                </c:pt>
                <c:pt idx="7">
                  <c:v>81</c:v>
                </c:pt>
                <c:pt idx="8">
                  <c:v>74.887217622422256</c:v>
                </c:pt>
                <c:pt idx="9">
                  <c:v>71.554613016060188</c:v>
                </c:pt>
                <c:pt idx="10">
                  <c:v>70</c:v>
                </c:pt>
                <c:pt idx="11">
                  <c:v>68</c:v>
                </c:pt>
                <c:pt idx="12">
                  <c:v>63</c:v>
                </c:pt>
                <c:pt idx="13">
                  <c:v>60</c:v>
                </c:pt>
                <c:pt idx="15">
                  <c:v>87.335359675785213</c:v>
                </c:pt>
                <c:pt idx="16">
                  <c:v>82.573874620270644</c:v>
                </c:pt>
                <c:pt idx="17">
                  <c:v>77.403569372481286</c:v>
                </c:pt>
                <c:pt idx="18">
                  <c:v>72.874306839186687</c:v>
                </c:pt>
                <c:pt idx="19">
                  <c:v>68.986310299869629</c:v>
                </c:pt>
                <c:pt idx="20">
                  <c:v>65</c:v>
                </c:pt>
                <c:pt idx="21" formatCode="#,##0">
                  <c:v>61</c:v>
                </c:pt>
              </c:numCache>
            </c:numRef>
          </c:val>
          <c:extLst>
            <c:ext xmlns:c16="http://schemas.microsoft.com/office/drawing/2014/chart" uri="{C3380CC4-5D6E-409C-BE32-E72D297353CC}">
              <c16:uniqueId val="{00000000-C065-42DE-AD97-439CC6FE1E57}"/>
            </c:ext>
          </c:extLst>
        </c:ser>
        <c:ser>
          <c:idx val="1"/>
          <c:order val="1"/>
          <c:tx>
            <c:strRef>
              <c:f>'F2 Np ad rev print-dig (1210)'!$D$5</c:f>
              <c:strCache>
                <c:ptCount val="1"/>
                <c:pt idx="0">
                  <c:v>Digital</c:v>
                </c:pt>
              </c:strCache>
            </c:strRef>
          </c:tx>
          <c:spPr>
            <a:solidFill>
              <a:schemeClr val="bg1">
                <a:lumMod val="75000"/>
              </a:schemeClr>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multiLvlStrRef>
              <c:f>'F2 Np ad rev print-dig (1210)'!$A$6:$B$27</c:f>
              <c:multiLvlStrCache>
                <c:ptCount val="22"/>
                <c:lvl>
                  <c:pt idx="0">
                    <c:v>2013</c:v>
                  </c:pt>
                  <c:pt idx="1">
                    <c:v>2014</c:v>
                  </c:pt>
                  <c:pt idx="2">
                    <c:v>2015</c:v>
                  </c:pt>
                  <c:pt idx="3">
                    <c:v>2016</c:v>
                  </c:pt>
                  <c:pt idx="4">
                    <c:v>2017</c:v>
                  </c:pt>
                  <c:pt idx="6">
                    <c:v>2012</c:v>
                  </c:pt>
                  <c:pt idx="7">
                    <c:v>2013</c:v>
                  </c:pt>
                  <c:pt idx="8">
                    <c:v>2014</c:v>
                  </c:pt>
                  <c:pt idx="9">
                    <c:v>2015</c:v>
                  </c:pt>
                  <c:pt idx="10">
                    <c:v>2016</c:v>
                  </c:pt>
                  <c:pt idx="11">
                    <c:v>2017</c:v>
                  </c:pt>
                  <c:pt idx="12">
                    <c:v>2018</c:v>
                  </c:pt>
                  <c:pt idx="13">
                    <c:v>2019</c:v>
                  </c:pt>
                  <c:pt idx="15">
                    <c:v>2012</c:v>
                  </c:pt>
                  <c:pt idx="16">
                    <c:v>2013</c:v>
                  </c:pt>
                  <c:pt idx="17">
                    <c:v>2014</c:v>
                  </c:pt>
                  <c:pt idx="18">
                    <c:v>2015</c:v>
                  </c:pt>
                  <c:pt idx="19">
                    <c:v>2016</c:v>
                  </c:pt>
                  <c:pt idx="20">
                    <c:v>2017</c:v>
                  </c:pt>
                  <c:pt idx="21">
                    <c:v>2018</c:v>
                  </c:pt>
                </c:lvl>
                <c:lvl>
                  <c:pt idx="0">
                    <c:v>Denmark</c:v>
                  </c:pt>
                  <c:pt idx="6">
                    <c:v>Norway</c:v>
                  </c:pt>
                  <c:pt idx="15">
                    <c:v>Sweden</c:v>
                  </c:pt>
                </c:lvl>
              </c:multiLvlStrCache>
            </c:multiLvlStrRef>
          </c:cat>
          <c:val>
            <c:numRef>
              <c:f>'F2 Np ad rev print-dig (1210)'!$D$6:$D$27</c:f>
              <c:numCache>
                <c:formatCode>0</c:formatCode>
                <c:ptCount val="22"/>
                <c:pt idx="0">
                  <c:v>12.262653971139589</c:v>
                </c:pt>
                <c:pt idx="1">
                  <c:v>13.598400754404146</c:v>
                </c:pt>
                <c:pt idx="2">
                  <c:v>14.608553226831726</c:v>
                </c:pt>
                <c:pt idx="3" formatCode="General">
                  <c:v>21</c:v>
                </c:pt>
                <c:pt idx="4" formatCode="General">
                  <c:v>26</c:v>
                </c:pt>
                <c:pt idx="6">
                  <c:v>16.001181149759109</c:v>
                </c:pt>
                <c:pt idx="7">
                  <c:v>19</c:v>
                </c:pt>
                <c:pt idx="8">
                  <c:v>25.112782377577751</c:v>
                </c:pt>
                <c:pt idx="9">
                  <c:v>28.445386983939802</c:v>
                </c:pt>
                <c:pt idx="10">
                  <c:v>30</c:v>
                </c:pt>
                <c:pt idx="11">
                  <c:v>32</c:v>
                </c:pt>
                <c:pt idx="12">
                  <c:v>37</c:v>
                </c:pt>
                <c:pt idx="13">
                  <c:v>40</c:v>
                </c:pt>
                <c:pt idx="15">
                  <c:v>12.664640324214794</c:v>
                </c:pt>
                <c:pt idx="16">
                  <c:v>17.426125379729356</c:v>
                </c:pt>
                <c:pt idx="17">
                  <c:v>22.596430627518711</c:v>
                </c:pt>
                <c:pt idx="18">
                  <c:v>27.125693160813309</c:v>
                </c:pt>
                <c:pt idx="19">
                  <c:v>31.013689700130374</c:v>
                </c:pt>
                <c:pt idx="20">
                  <c:v>35</c:v>
                </c:pt>
                <c:pt idx="21" formatCode="#,##0">
                  <c:v>39</c:v>
                </c:pt>
              </c:numCache>
            </c:numRef>
          </c:val>
          <c:extLst>
            <c:ext xmlns:c16="http://schemas.microsoft.com/office/drawing/2014/chart" uri="{C3380CC4-5D6E-409C-BE32-E72D297353CC}">
              <c16:uniqueId val="{00000001-C065-42DE-AD97-439CC6FE1E57}"/>
            </c:ext>
          </c:extLst>
        </c:ser>
        <c:dLbls>
          <c:showLegendKey val="0"/>
          <c:showVal val="0"/>
          <c:showCatName val="0"/>
          <c:showSerName val="0"/>
          <c:showPercent val="0"/>
          <c:showBubbleSize val="0"/>
        </c:dLbls>
        <c:gapWidth val="42"/>
        <c:overlap val="100"/>
        <c:axId val="146113280"/>
        <c:axId val="146190336"/>
      </c:barChart>
      <c:catAx>
        <c:axId val="146113280"/>
        <c:scaling>
          <c:orientation val="maxMin"/>
        </c:scaling>
        <c:delete val="0"/>
        <c:axPos val="l"/>
        <c:title>
          <c:tx>
            <c:rich>
              <a:bodyPr rot="0" vert="horz"/>
              <a:lstStyle/>
              <a:p>
                <a:pPr>
                  <a:defRPr b="0"/>
                </a:pPr>
                <a:r>
                  <a:rPr lang="en-US" b="0"/>
                  <a:t>%</a:t>
                </a:r>
              </a:p>
            </c:rich>
          </c:tx>
          <c:layout>
            <c:manualLayout>
              <c:xMode val="edge"/>
              <c:yMode val="edge"/>
              <c:x val="0.9555555555555556"/>
              <c:y val="0.85542677235857834"/>
            </c:manualLayout>
          </c:layout>
          <c:overlay val="0"/>
        </c:title>
        <c:numFmt formatCode="General" sourceLinked="0"/>
        <c:majorTickMark val="out"/>
        <c:minorTickMark val="none"/>
        <c:tickLblPos val="nextTo"/>
        <c:spPr>
          <a:ln>
            <a:noFill/>
          </a:ln>
        </c:spPr>
        <c:crossAx val="146190336"/>
        <c:crosses val="autoZero"/>
        <c:auto val="1"/>
        <c:lblAlgn val="ctr"/>
        <c:lblOffset val="100"/>
        <c:noMultiLvlLbl val="0"/>
      </c:catAx>
      <c:valAx>
        <c:axId val="146190336"/>
        <c:scaling>
          <c:orientation val="minMax"/>
          <c:max val="100"/>
        </c:scaling>
        <c:delete val="0"/>
        <c:axPos val="b"/>
        <c:numFmt formatCode="0" sourceLinked="1"/>
        <c:majorTickMark val="out"/>
        <c:minorTickMark val="none"/>
        <c:tickLblPos val="nextTo"/>
        <c:crossAx val="146113280"/>
        <c:crosses val="max"/>
        <c:crossBetween val="between"/>
        <c:majorUnit val="50"/>
      </c:valAx>
    </c:plotArea>
    <c:legend>
      <c:legendPos val="r"/>
      <c:layout>
        <c:manualLayout>
          <c:xMode val="edge"/>
          <c:yMode val="edge"/>
          <c:x val="0.31982042869641292"/>
          <c:y val="8.8754009915427267E-3"/>
          <c:w val="0.36351290463692043"/>
          <c:h val="0.11650845727617382"/>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565003</xdr:colOff>
      <xdr:row>0</xdr:row>
      <xdr:rowOff>1273810</xdr:rowOff>
    </xdr:to>
    <xdr:pic>
      <xdr:nvPicPr>
        <xdr:cNvPr id="2" name="Bild 24" descr="Nordicoms logotyp">
          <a:extLst>
            <a:ext uri="{FF2B5EF4-FFF2-40B4-BE49-F238E27FC236}">
              <a16:creationId xmlns:a16="http://schemas.microsoft.com/office/drawing/2014/main" id="{576CE318-A883-F647-BA94-1ECFE85EE6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498453" cy="1273810"/>
        </a:xfrm>
        <a:prstGeom prst="rect">
          <a:avLst/>
        </a:prstGeom>
        <a:noFill/>
        <a:ln>
          <a:noFill/>
        </a:ln>
      </xdr:spPr>
    </xdr:pic>
    <xdr:clientData/>
  </xdr:twoCellAnchor>
  <xdr:oneCellAnchor>
    <xdr:from>
      <xdr:col>9</xdr:col>
      <xdr:colOff>245882</xdr:colOff>
      <xdr:row>19</xdr:row>
      <xdr:rowOff>0</xdr:rowOff>
    </xdr:from>
    <xdr:ext cx="15124" cy="33476"/>
    <xdr:pic>
      <xdr:nvPicPr>
        <xdr:cNvPr id="3" name="Graphics 4">
          <a:extLst>
            <a:ext uri="{FF2B5EF4-FFF2-40B4-BE49-F238E27FC236}">
              <a16:creationId xmlns:a16="http://schemas.microsoft.com/office/drawing/2014/main" id="{7CED1368-8290-45B3-95D9-EE7FFFF065B6}"/>
            </a:ext>
          </a:extLst>
        </xdr:cNvPr>
        <xdr:cNvPicPr>
          <a:picLocks noChangeAspect="1"/>
        </xdr:cNvPicPr>
      </xdr:nvPicPr>
      <xdr:blipFill>
        <a:blip xmlns:r="http://schemas.openxmlformats.org/officeDocument/2006/relationships" r:embed="rId2">
          <a:alphaModFix/>
          <a:lum/>
        </a:blip>
        <a:stretch>
          <a:fillRect/>
        </a:stretch>
      </xdr:blipFill>
      <xdr:spPr>
        <a:xfrm>
          <a:off x="5884682" y="7077075"/>
          <a:ext cx="15124" cy="33476"/>
        </a:xfrm>
        <a:prstGeom prst="rect">
          <a:avLst/>
        </a:prstGeom>
        <a:noFill/>
        <a:ln>
          <a:noFill/>
        </a:ln>
      </xdr:spPr>
    </xdr:pic>
    <xdr:clientData/>
  </xdr:oneCellAnchor>
  <xdr:oneCellAnchor>
    <xdr:from>
      <xdr:col>9</xdr:col>
      <xdr:colOff>245882</xdr:colOff>
      <xdr:row>19</xdr:row>
      <xdr:rowOff>0</xdr:rowOff>
    </xdr:from>
    <xdr:ext cx="15124" cy="33476"/>
    <xdr:pic>
      <xdr:nvPicPr>
        <xdr:cNvPr id="4" name="Graphics 5">
          <a:extLst>
            <a:ext uri="{FF2B5EF4-FFF2-40B4-BE49-F238E27FC236}">
              <a16:creationId xmlns:a16="http://schemas.microsoft.com/office/drawing/2014/main" id="{1AD4C3C9-DF8F-447C-B543-8D26A971D9A2}"/>
            </a:ext>
          </a:extLst>
        </xdr:cNvPr>
        <xdr:cNvPicPr>
          <a:picLocks noChangeAspect="1"/>
        </xdr:cNvPicPr>
      </xdr:nvPicPr>
      <xdr:blipFill>
        <a:blip xmlns:r="http://schemas.openxmlformats.org/officeDocument/2006/relationships" r:embed="rId2">
          <a:alphaModFix/>
          <a:lum/>
        </a:blip>
        <a:stretch>
          <a:fillRect/>
        </a:stretch>
      </xdr:blipFill>
      <xdr:spPr>
        <a:xfrm>
          <a:off x="5884682" y="7077075"/>
          <a:ext cx="15124" cy="33476"/>
        </a:xfrm>
        <a:prstGeom prst="rect">
          <a:avLst/>
        </a:prstGeom>
        <a:noFill/>
        <a:ln>
          <a:noFill/>
        </a:ln>
      </xdr:spPr>
    </xdr:pic>
    <xdr:clientData/>
  </xdr:oneCellAnchor>
  <xdr:oneCellAnchor>
    <xdr:from>
      <xdr:col>9</xdr:col>
      <xdr:colOff>245882</xdr:colOff>
      <xdr:row>19</xdr:row>
      <xdr:rowOff>0</xdr:rowOff>
    </xdr:from>
    <xdr:ext cx="15124" cy="33476"/>
    <xdr:pic>
      <xdr:nvPicPr>
        <xdr:cNvPr id="5" name="Graphics 6">
          <a:extLst>
            <a:ext uri="{FF2B5EF4-FFF2-40B4-BE49-F238E27FC236}">
              <a16:creationId xmlns:a16="http://schemas.microsoft.com/office/drawing/2014/main" id="{F070BD39-2F3B-40EE-B597-4314B79CBCAF}"/>
            </a:ext>
          </a:extLst>
        </xdr:cNvPr>
        <xdr:cNvPicPr>
          <a:picLocks noChangeAspect="1"/>
        </xdr:cNvPicPr>
      </xdr:nvPicPr>
      <xdr:blipFill>
        <a:blip xmlns:r="http://schemas.openxmlformats.org/officeDocument/2006/relationships" r:embed="rId2">
          <a:alphaModFix/>
          <a:lum/>
        </a:blip>
        <a:stretch>
          <a:fillRect/>
        </a:stretch>
      </xdr:blipFill>
      <xdr:spPr>
        <a:xfrm>
          <a:off x="5884682" y="7077075"/>
          <a:ext cx="15124" cy="33476"/>
        </a:xfrm>
        <a:prstGeom prst="rect">
          <a:avLst/>
        </a:prstGeom>
        <a:noFill/>
        <a:ln>
          <a:noFill/>
        </a:ln>
      </xdr:spPr>
    </xdr:pic>
    <xdr:clientData/>
  </xdr:oneCellAnchor>
  <xdr:oneCellAnchor>
    <xdr:from>
      <xdr:col>9</xdr:col>
      <xdr:colOff>245882</xdr:colOff>
      <xdr:row>19</xdr:row>
      <xdr:rowOff>0</xdr:rowOff>
    </xdr:from>
    <xdr:ext cx="15124" cy="33476"/>
    <xdr:pic>
      <xdr:nvPicPr>
        <xdr:cNvPr id="6" name="Graphics 4">
          <a:extLst>
            <a:ext uri="{FF2B5EF4-FFF2-40B4-BE49-F238E27FC236}">
              <a16:creationId xmlns:a16="http://schemas.microsoft.com/office/drawing/2014/main" id="{54786456-46ED-4363-B539-8F620831C04C}"/>
            </a:ext>
          </a:extLst>
        </xdr:cNvPr>
        <xdr:cNvPicPr>
          <a:picLocks noChangeAspect="1"/>
        </xdr:cNvPicPr>
      </xdr:nvPicPr>
      <xdr:blipFill>
        <a:blip xmlns:r="http://schemas.openxmlformats.org/officeDocument/2006/relationships" r:embed="rId2">
          <a:alphaModFix/>
          <a:lum/>
        </a:blip>
        <a:stretch>
          <a:fillRect/>
        </a:stretch>
      </xdr:blipFill>
      <xdr:spPr>
        <a:xfrm>
          <a:off x="5884682" y="7077075"/>
          <a:ext cx="15124" cy="33476"/>
        </a:xfrm>
        <a:prstGeom prst="rect">
          <a:avLst/>
        </a:prstGeom>
        <a:noFill/>
        <a:ln>
          <a:noFill/>
        </a:ln>
      </xdr:spPr>
    </xdr:pic>
    <xdr:clientData/>
  </xdr:oneCellAnchor>
  <xdr:oneCellAnchor>
    <xdr:from>
      <xdr:col>9</xdr:col>
      <xdr:colOff>245882</xdr:colOff>
      <xdr:row>19</xdr:row>
      <xdr:rowOff>0</xdr:rowOff>
    </xdr:from>
    <xdr:ext cx="15124" cy="33476"/>
    <xdr:pic>
      <xdr:nvPicPr>
        <xdr:cNvPr id="7" name="Graphics 5">
          <a:extLst>
            <a:ext uri="{FF2B5EF4-FFF2-40B4-BE49-F238E27FC236}">
              <a16:creationId xmlns:a16="http://schemas.microsoft.com/office/drawing/2014/main" id="{75980FBD-3466-4A49-B45E-6D46B7900848}"/>
            </a:ext>
          </a:extLst>
        </xdr:cNvPr>
        <xdr:cNvPicPr>
          <a:picLocks noChangeAspect="1"/>
        </xdr:cNvPicPr>
      </xdr:nvPicPr>
      <xdr:blipFill>
        <a:blip xmlns:r="http://schemas.openxmlformats.org/officeDocument/2006/relationships" r:embed="rId2">
          <a:alphaModFix/>
          <a:lum/>
        </a:blip>
        <a:stretch>
          <a:fillRect/>
        </a:stretch>
      </xdr:blipFill>
      <xdr:spPr>
        <a:xfrm>
          <a:off x="5884682" y="7077075"/>
          <a:ext cx="15124" cy="33476"/>
        </a:xfrm>
        <a:prstGeom prst="rect">
          <a:avLst/>
        </a:prstGeom>
        <a:noFill/>
        <a:ln>
          <a:noFill/>
        </a:ln>
      </xdr:spPr>
    </xdr:pic>
    <xdr:clientData/>
  </xdr:oneCellAnchor>
  <xdr:oneCellAnchor>
    <xdr:from>
      <xdr:col>9</xdr:col>
      <xdr:colOff>245882</xdr:colOff>
      <xdr:row>19</xdr:row>
      <xdr:rowOff>0</xdr:rowOff>
    </xdr:from>
    <xdr:ext cx="15124" cy="33476"/>
    <xdr:pic>
      <xdr:nvPicPr>
        <xdr:cNvPr id="8" name="Graphics 6">
          <a:extLst>
            <a:ext uri="{FF2B5EF4-FFF2-40B4-BE49-F238E27FC236}">
              <a16:creationId xmlns:a16="http://schemas.microsoft.com/office/drawing/2014/main" id="{069B4BF9-3BEB-4B6F-BD60-F4531D4BE1B6}"/>
            </a:ext>
          </a:extLst>
        </xdr:cNvPr>
        <xdr:cNvPicPr>
          <a:picLocks noChangeAspect="1"/>
        </xdr:cNvPicPr>
      </xdr:nvPicPr>
      <xdr:blipFill>
        <a:blip xmlns:r="http://schemas.openxmlformats.org/officeDocument/2006/relationships" r:embed="rId2">
          <a:alphaModFix/>
          <a:lum/>
        </a:blip>
        <a:stretch>
          <a:fillRect/>
        </a:stretch>
      </xdr:blipFill>
      <xdr:spPr>
        <a:xfrm>
          <a:off x="5884682" y="7077075"/>
          <a:ext cx="15124" cy="3347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16747</xdr:rowOff>
    </xdr:from>
    <xdr:to>
      <xdr:col>8</xdr:col>
      <xdr:colOff>0</xdr:colOff>
      <xdr:row>28</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123824</xdr:rowOff>
    </xdr:from>
    <xdr:to>
      <xdr:col>7</xdr:col>
      <xdr:colOff>457201</xdr:colOff>
      <xdr:row>28</xdr:row>
      <xdr:rowOff>57150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ordicom.gu.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mprt.se/medieutveckling-och-statistik/analys-av-medieutvecklingen/medieekonomi/" TargetMode="External"/><Relationship Id="rId7" Type="http://schemas.openxmlformats.org/officeDocument/2006/relationships/hyperlink" Target="https://www.medietilsynet.no/fakta/rapporter/medieokonomi/" TargetMode="External"/><Relationship Id="rId2" Type="http://schemas.openxmlformats.org/officeDocument/2006/relationships/hyperlink" Target="http://px.hagstofa.is/pxen/pxweb/en/Samfelag/Samfelag__midlun__1_Fjolmidlar__fjolmidlartekjur/?rxid=e8659691-0cb9-48dc-9ec3-ed8041807167" TargetMode="External"/><Relationship Id="rId1" Type="http://schemas.openxmlformats.org/officeDocument/2006/relationships/hyperlink" Target="http://medienorge.uib.no/statistikk/medium/avis" TargetMode="External"/><Relationship Id="rId6" Type="http://schemas.openxmlformats.org/officeDocument/2006/relationships/hyperlink" Target="https://pxhopea2.stat.fi/sahkoiset_julkaisut/joukkoviestintatilasto/html/engl0001.htm" TargetMode="External"/><Relationship Id="rId5" Type="http://schemas.openxmlformats.org/officeDocument/2006/relationships/hyperlink" Target="https://danskemedier.dk/" TargetMode="External"/><Relationship Id="rId4" Type="http://schemas.openxmlformats.org/officeDocument/2006/relationships/hyperlink" Target="https://www.nordicom.gu.se/en/statistics-facts/media-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px.hagstofa.is/pxen/pxweb/en/Samfelag/Samfelag__midlun__1_Fjolmidlar__fjolmidlartekjur/?rxid=e8659691-0cb9-48dc-9ec3-ed8041807167" TargetMode="External"/><Relationship Id="rId7" Type="http://schemas.openxmlformats.org/officeDocument/2006/relationships/hyperlink" Target="https://www.medietilsynet.no/fakta/rapporter/medieokonomi/" TargetMode="External"/><Relationship Id="rId2" Type="http://schemas.openxmlformats.org/officeDocument/2006/relationships/hyperlink" Target="http://medienorge.uib.no/statistikk/medium/avis" TargetMode="External"/><Relationship Id="rId1" Type="http://schemas.openxmlformats.org/officeDocument/2006/relationships/hyperlink" Target="https://www.nordicom.gu.se/en/statistics-facts/media-statistics" TargetMode="External"/><Relationship Id="rId6" Type="http://schemas.openxmlformats.org/officeDocument/2006/relationships/hyperlink" Target="https://pxhopea2.stat.fi/sahkoiset_julkaisut/joukkoviestintatilasto/html/engl0001.htm" TargetMode="External"/><Relationship Id="rId5" Type="http://schemas.openxmlformats.org/officeDocument/2006/relationships/hyperlink" Target="https://danskemedier.dk/" TargetMode="External"/><Relationship Id="rId4" Type="http://schemas.openxmlformats.org/officeDocument/2006/relationships/hyperlink" Target="https://www.mprt.se/medieutveckling-och-statistik/analys-av-medieutvecklingen/medieekonomi/"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px.hagstofa.is/pxen/pxweb/en/Samfelag/Samfelag__midlun__1_Fjolmidlar__fjolmidlartekjur/?rxid=e8659691-0cb9-48dc-9ec3-ed8041807167" TargetMode="External"/><Relationship Id="rId7" Type="http://schemas.openxmlformats.org/officeDocument/2006/relationships/printerSettings" Target="../printerSettings/printerSettings4.bin"/><Relationship Id="rId2" Type="http://schemas.openxmlformats.org/officeDocument/2006/relationships/hyperlink" Target="http://medienorge.uib.no/statistikk/medium/avis" TargetMode="External"/><Relationship Id="rId1" Type="http://schemas.openxmlformats.org/officeDocument/2006/relationships/hyperlink" Target="https://www.nordicom.gu.se/en/statistics-facts/media-statistics" TargetMode="External"/><Relationship Id="rId6" Type="http://schemas.openxmlformats.org/officeDocument/2006/relationships/hyperlink" Target="https://www.medietilsynet.no/fakta/rapporter/medieokonomi/" TargetMode="External"/><Relationship Id="rId5" Type="http://schemas.openxmlformats.org/officeDocument/2006/relationships/hyperlink" Target="https://pxhopea2.stat.fi/sahkoiset_julkaisut/joukkoviestintatilasto/html/engl0001.htm" TargetMode="External"/><Relationship Id="rId4" Type="http://schemas.openxmlformats.org/officeDocument/2006/relationships/hyperlink" Target="https://danskemedier.d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prt.se/medieutveckling-och-statistik/analys-av-medieutvecklingen/medieekonomi/" TargetMode="External"/><Relationship Id="rId2" Type="http://schemas.openxmlformats.org/officeDocument/2006/relationships/hyperlink" Target="http://medienorge.uib.no/statistikk/medium/avis" TargetMode="External"/><Relationship Id="rId1" Type="http://schemas.openxmlformats.org/officeDocument/2006/relationships/hyperlink" Target="https://www.nordicom.gu.se/en/statistics-facts/media-statistics" TargetMode="External"/><Relationship Id="rId6" Type="http://schemas.openxmlformats.org/officeDocument/2006/relationships/printerSettings" Target="../printerSettings/printerSettings5.bin"/><Relationship Id="rId5" Type="http://schemas.openxmlformats.org/officeDocument/2006/relationships/hyperlink" Target="https://www.medietilsynet.no/fakta/rapporter/medieokonomi/" TargetMode="External"/><Relationship Id="rId4" Type="http://schemas.openxmlformats.org/officeDocument/2006/relationships/hyperlink" Target="https://danskemedier.d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anskemedier.dk/" TargetMode="External"/><Relationship Id="rId2" Type="http://schemas.openxmlformats.org/officeDocument/2006/relationships/hyperlink" Target="http://medienorge.uib.no/statistikk/medium/avis" TargetMode="External"/><Relationship Id="rId1" Type="http://schemas.openxmlformats.org/officeDocument/2006/relationships/hyperlink" Target="https://www.nordicom.gu.se/en/statistics-facts/media-statistics" TargetMode="External"/><Relationship Id="rId6" Type="http://schemas.openxmlformats.org/officeDocument/2006/relationships/printerSettings" Target="../printerSettings/printerSettings6.bin"/><Relationship Id="rId5" Type="http://schemas.openxmlformats.org/officeDocument/2006/relationships/hyperlink" Target="https://www.medietilsynet.no/fakta/rapporter/medieokonomi/" TargetMode="External"/><Relationship Id="rId4" Type="http://schemas.openxmlformats.org/officeDocument/2006/relationships/hyperlink" Target="https://pxhopea2.stat.fi/sahkoiset_julkaisut/joukkoviestintatilasto/html/engl0001.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nordicom.gu.se/en/statistics-facts/media-statistics" TargetMode="External"/><Relationship Id="rId2" Type="http://schemas.openxmlformats.org/officeDocument/2006/relationships/hyperlink" Target="http://www.medietilsynet.no/mediebildet/medieokonomi/" TargetMode="External"/><Relationship Id="rId1" Type="http://schemas.openxmlformats.org/officeDocument/2006/relationships/hyperlink" Target="http://pxhopea2.stat.fi/sahkoiset_julkaisut/joukkoviestintatilasto/html/engl0001.htm" TargetMode="External"/><Relationship Id="rId5" Type="http://schemas.openxmlformats.org/officeDocument/2006/relationships/drawing" Target="../drawings/drawing2.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edietilsynet.no/fakta/rapporter/medieokonomi/" TargetMode="External"/><Relationship Id="rId2" Type="http://schemas.openxmlformats.org/officeDocument/2006/relationships/hyperlink" Target="https://www.mprt.se/medieutveckling-och-statistik/analys-av-medieutvecklingen/medieekonomi/" TargetMode="External"/><Relationship Id="rId1" Type="http://schemas.openxmlformats.org/officeDocument/2006/relationships/hyperlink" Target="https://www.nordicom.gu.se/en/statistics-facts/media-statistic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prt.se/medieutveckling-och-statistik/analys-av-medieutvecklingen/medieekonomi/" TargetMode="External"/><Relationship Id="rId2" Type="http://schemas.openxmlformats.org/officeDocument/2006/relationships/hyperlink" Target="https://www.nordicom.gu.se/en/statistics-facts/media-statistics" TargetMode="External"/><Relationship Id="rId1" Type="http://schemas.openxmlformats.org/officeDocument/2006/relationships/hyperlink" Target="http://medienorge.uib.no/statistikk/medium/avis" TargetMode="External"/><Relationship Id="rId6" Type="http://schemas.openxmlformats.org/officeDocument/2006/relationships/drawing" Target="../drawings/drawing3.xml"/><Relationship Id="rId5" Type="http://schemas.openxmlformats.org/officeDocument/2006/relationships/printerSettings" Target="../printerSettings/printerSettings9.bin"/><Relationship Id="rId4" Type="http://schemas.openxmlformats.org/officeDocument/2006/relationships/hyperlink" Target="https://www.medietilsynet.no/fakta/rapporter/medieokono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Normal="100" workbookViewId="0">
      <selection activeCell="B1" sqref="B1"/>
    </sheetView>
  </sheetViews>
  <sheetFormatPr defaultColWidth="9" defaultRowHeight="12" x14ac:dyDescent="0.2"/>
  <cols>
    <col min="1" max="1" width="14" style="44" customWidth="1"/>
    <col min="2" max="2" width="77.28515625" style="43" bestFit="1" customWidth="1"/>
    <col min="3" max="16384" width="9" style="43"/>
  </cols>
  <sheetData>
    <row r="1" spans="1:2" ht="133.15" customHeight="1" x14ac:dyDescent="0.3">
      <c r="A1" s="42" t="s">
        <v>52</v>
      </c>
    </row>
    <row r="2" spans="1:2" ht="21" customHeight="1" x14ac:dyDescent="0.2">
      <c r="A2" s="51" t="s">
        <v>68</v>
      </c>
    </row>
    <row r="3" spans="1:2" ht="30" customHeight="1" x14ac:dyDescent="0.2">
      <c r="A3" s="44" t="s">
        <v>53</v>
      </c>
      <c r="B3" s="43" t="s">
        <v>54</v>
      </c>
    </row>
    <row r="4" spans="1:2" ht="30" customHeight="1" x14ac:dyDescent="0.2">
      <c r="A4" s="45" t="s">
        <v>59</v>
      </c>
    </row>
    <row r="5" spans="1:2" s="50" customFormat="1" ht="15" customHeight="1" x14ac:dyDescent="0.2">
      <c r="A5" s="44" t="s">
        <v>47</v>
      </c>
      <c r="B5" s="233" t="s">
        <v>62</v>
      </c>
    </row>
    <row r="6" spans="1:2" s="50" customFormat="1" ht="15" customHeight="1" x14ac:dyDescent="0.2">
      <c r="A6" s="44" t="s">
        <v>56</v>
      </c>
      <c r="B6" s="233" t="s">
        <v>63</v>
      </c>
    </row>
    <row r="7" spans="1:2" s="50" customFormat="1" ht="15" customHeight="1" x14ac:dyDescent="0.2">
      <c r="A7" s="45" t="s">
        <v>60</v>
      </c>
      <c r="B7" s="49"/>
    </row>
    <row r="8" spans="1:2" s="50" customFormat="1" ht="15" customHeight="1" x14ac:dyDescent="0.2">
      <c r="A8" s="44" t="s">
        <v>49</v>
      </c>
      <c r="B8" s="234" t="s">
        <v>64</v>
      </c>
    </row>
    <row r="9" spans="1:2" s="50" customFormat="1" ht="15" customHeight="1" x14ac:dyDescent="0.2">
      <c r="A9" s="44" t="s">
        <v>57</v>
      </c>
      <c r="B9" s="234" t="s">
        <v>65</v>
      </c>
    </row>
    <row r="10" spans="1:2" s="50" customFormat="1" ht="15" customHeight="1" x14ac:dyDescent="0.2">
      <c r="A10" s="45" t="s">
        <v>61</v>
      </c>
      <c r="B10" s="48"/>
    </row>
    <row r="11" spans="1:2" s="50" customFormat="1" ht="15" customHeight="1" x14ac:dyDescent="0.2">
      <c r="A11" s="46" t="s">
        <v>50</v>
      </c>
      <c r="B11" s="234" t="s">
        <v>66</v>
      </c>
    </row>
    <row r="12" spans="1:2" s="50" customFormat="1" ht="15" customHeight="1" x14ac:dyDescent="0.2">
      <c r="A12" s="46" t="s">
        <v>46</v>
      </c>
      <c r="B12" s="233" t="s">
        <v>108</v>
      </c>
    </row>
    <row r="13" spans="1:2" s="50" customFormat="1" ht="15" customHeight="1" x14ac:dyDescent="0.2">
      <c r="A13" s="44" t="s">
        <v>58</v>
      </c>
      <c r="B13" s="233" t="s">
        <v>67</v>
      </c>
    </row>
    <row r="14" spans="1:2" s="50" customFormat="1" ht="15" customHeight="1" x14ac:dyDescent="0.2">
      <c r="A14" s="46" t="s">
        <v>48</v>
      </c>
      <c r="B14" s="240" t="s">
        <v>67</v>
      </c>
    </row>
    <row r="15" spans="1:2" ht="24.95" customHeight="1" x14ac:dyDescent="0.2">
      <c r="A15" s="47" t="s">
        <v>51</v>
      </c>
    </row>
    <row r="16" spans="1:2" x14ac:dyDescent="0.2">
      <c r="A16" s="43"/>
    </row>
  </sheetData>
  <hyperlinks>
    <hyperlink ref="B5" location="'T1 Newspaper revenue EUR (1200)'!A1" display="Newspaper revenues, 2000–2019 (millions in Euro)"/>
    <hyperlink ref="B6" location="'T2 Newspaper revenue EUR (1201)'!A1" display="Newspaper revenues, 2000–2019 (millions in local currency)"/>
    <hyperlink ref="B8" location="'T3 Np revenue ad-sales (1205)'!A1" display="Newspaper revenue breakdown by advertising and newspaper sales, 2000–2019"/>
    <hyperlink ref="B9" location="'T4 Np rev ad-sale-oth (1206)'!A1" display="Newspaper revenue breakdown by advertising, sales and other revenue, 2000–2019"/>
    <hyperlink ref="B11" location="'T5 Np revenue print-dig (1207)'!A1" display="Newspaper revenue breakdown by print and digital sales, 2011–2019"/>
    <hyperlink ref="B12" location="'F1 Np revenue print-dig (1208)'!A1" display="Newspaper revenue breakdown by print and digital sales, 2011–2019 "/>
    <hyperlink ref="B13" location="'T6 Np ad rev print-dig (1209)'!A1" display="Newspaper advertising revenue breakdown by print and digital sales, 2012–2019"/>
    <hyperlink ref="A2" r:id="rId1" display="mailto:info@nordicom.gu.se"/>
    <hyperlink ref="B14" location="'F2 Np ad rev print-dig (1210)'!A1" display="Newspaper advertising revenue breakdown by print and digital sales, 2012–2019"/>
  </hyperlinks>
  <pageMargins left="0.70866141732283472" right="0.70866141732283472"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selection sqref="A1:H1"/>
    </sheetView>
  </sheetViews>
  <sheetFormatPr defaultColWidth="9.140625" defaultRowHeight="14.1" customHeight="1" x14ac:dyDescent="0.2"/>
  <cols>
    <col min="1" max="1" width="9" style="53" customWidth="1"/>
    <col min="2" max="2" width="10.42578125" style="53" customWidth="1"/>
    <col min="3" max="3" width="10.7109375" style="53" customWidth="1"/>
    <col min="4" max="6" width="12.140625" style="53" bestFit="1" customWidth="1"/>
    <col min="7" max="8" width="10.7109375" style="53" customWidth="1"/>
    <col min="9" max="9" width="7.140625" style="53" customWidth="1"/>
    <col min="10" max="12" width="9.140625" style="54"/>
    <col min="13" max="16384" width="9.140625" style="53"/>
  </cols>
  <sheetData>
    <row r="1" spans="1:24" ht="14.1" customHeight="1" x14ac:dyDescent="0.2">
      <c r="A1" s="245" t="s">
        <v>95</v>
      </c>
      <c r="B1" s="245"/>
      <c r="C1" s="245"/>
      <c r="D1" s="245"/>
      <c r="E1" s="245"/>
      <c r="F1" s="245"/>
      <c r="G1" s="245"/>
      <c r="H1" s="245"/>
    </row>
    <row r="2" spans="1:24" ht="30" customHeight="1" x14ac:dyDescent="0.2">
      <c r="A2" s="95"/>
      <c r="B2" s="59" t="s">
        <v>0</v>
      </c>
      <c r="C2" s="248" t="s">
        <v>1</v>
      </c>
      <c r="D2" s="248"/>
      <c r="E2" s="59" t="s">
        <v>2</v>
      </c>
      <c r="F2" s="59" t="s">
        <v>3</v>
      </c>
      <c r="G2" s="59" t="s">
        <v>4</v>
      </c>
      <c r="I2" s="55"/>
      <c r="M2" s="60"/>
      <c r="N2" s="60"/>
      <c r="O2" s="60"/>
      <c r="P2" s="60"/>
      <c r="Q2" s="60"/>
      <c r="R2" s="60"/>
    </row>
    <row r="3" spans="1:24" s="64" customFormat="1" ht="14.1" customHeight="1" x14ac:dyDescent="0.2">
      <c r="A3" s="61" t="s">
        <v>5</v>
      </c>
      <c r="B3" s="62"/>
      <c r="C3" s="62" t="s">
        <v>6</v>
      </c>
      <c r="D3" s="62" t="s">
        <v>7</v>
      </c>
      <c r="E3" s="62"/>
      <c r="F3" s="62"/>
      <c r="G3" s="62"/>
      <c r="I3" s="65"/>
      <c r="J3" s="54"/>
      <c r="K3" s="54"/>
      <c r="L3" s="54"/>
      <c r="M3" s="60"/>
      <c r="N3" s="60"/>
      <c r="O3" s="60"/>
      <c r="P3" s="60"/>
      <c r="Q3" s="60"/>
      <c r="R3" s="60"/>
    </row>
    <row r="4" spans="1:24" ht="14.1" customHeight="1" x14ac:dyDescent="0.2">
      <c r="A4" s="66">
        <v>2000</v>
      </c>
      <c r="B4" s="68">
        <v>1351</v>
      </c>
      <c r="C4" s="68">
        <v>1078</v>
      </c>
      <c r="D4" s="68">
        <v>1165</v>
      </c>
      <c r="E4" s="96">
        <v>6.3352155350502676E-2</v>
      </c>
      <c r="F4" s="70">
        <v>1468</v>
      </c>
      <c r="G4" s="68">
        <v>2125</v>
      </c>
      <c r="I4" s="55"/>
      <c r="M4" s="60"/>
      <c r="N4" s="60"/>
      <c r="O4" s="60"/>
      <c r="P4" s="60"/>
      <c r="Q4" s="60"/>
      <c r="R4" s="60"/>
    </row>
    <row r="5" spans="1:24" ht="14.1" customHeight="1" x14ac:dyDescent="0.2">
      <c r="A5" s="66">
        <v>2001</v>
      </c>
      <c r="B5" s="68">
        <v>1376</v>
      </c>
      <c r="C5" s="70">
        <v>1069</v>
      </c>
      <c r="D5" s="70">
        <v>1155</v>
      </c>
      <c r="E5" s="96">
        <v>5.1434449651388735E-2</v>
      </c>
      <c r="F5" s="70">
        <v>1514</v>
      </c>
      <c r="G5" s="70">
        <v>1800</v>
      </c>
      <c r="I5" s="55"/>
      <c r="M5" s="60"/>
      <c r="N5" s="60"/>
      <c r="O5" s="60"/>
      <c r="P5" s="60"/>
      <c r="Q5" s="60"/>
      <c r="R5" s="60"/>
    </row>
    <row r="6" spans="1:24" ht="14.1" customHeight="1" x14ac:dyDescent="0.2">
      <c r="A6" s="66">
        <v>2002</v>
      </c>
      <c r="B6" s="68">
        <v>1339</v>
      </c>
      <c r="C6" s="70">
        <v>1051.4000000000001</v>
      </c>
      <c r="D6" s="70">
        <v>1140</v>
      </c>
      <c r="E6" s="96">
        <v>5.2204176334106726E-2</v>
      </c>
      <c r="F6" s="68">
        <v>1544</v>
      </c>
      <c r="G6" s="68">
        <v>1829</v>
      </c>
      <c r="I6" s="55"/>
      <c r="M6" s="60"/>
      <c r="N6" s="60"/>
      <c r="O6" s="60"/>
      <c r="P6" s="60"/>
      <c r="Q6" s="60"/>
      <c r="R6" s="60"/>
    </row>
    <row r="7" spans="1:24" ht="14.1" customHeight="1" x14ac:dyDescent="0.2">
      <c r="A7" s="66">
        <v>2003</v>
      </c>
      <c r="B7" s="68">
        <v>1372</v>
      </c>
      <c r="C7" s="68">
        <v>1043.4000000000001</v>
      </c>
      <c r="D7" s="68">
        <v>1138</v>
      </c>
      <c r="E7" s="96">
        <v>5.4197416974169743E-2</v>
      </c>
      <c r="F7" s="68">
        <v>1554</v>
      </c>
      <c r="G7" s="68">
        <v>1961</v>
      </c>
      <c r="I7" s="55"/>
      <c r="M7" s="60"/>
      <c r="N7" s="60"/>
      <c r="O7" s="60"/>
      <c r="P7" s="60"/>
      <c r="Q7" s="60"/>
      <c r="R7" s="60"/>
    </row>
    <row r="8" spans="1:24" ht="14.1" customHeight="1" x14ac:dyDescent="0.2">
      <c r="A8" s="66">
        <v>2004</v>
      </c>
      <c r="B8" s="68">
        <v>1437</v>
      </c>
      <c r="C8" s="68">
        <v>1088</v>
      </c>
      <c r="D8" s="68">
        <v>1188</v>
      </c>
      <c r="E8" s="96">
        <v>6.1965689368294226E-2</v>
      </c>
      <c r="F8" s="68">
        <v>1546</v>
      </c>
      <c r="G8" s="68">
        <v>1961</v>
      </c>
      <c r="I8" s="55"/>
      <c r="M8" s="60"/>
      <c r="N8" s="60"/>
      <c r="O8" s="60"/>
      <c r="P8" s="60"/>
      <c r="Q8" s="60"/>
      <c r="R8" s="60"/>
    </row>
    <row r="9" spans="1:24" ht="14.1" customHeight="1" x14ac:dyDescent="0.2">
      <c r="A9" s="66">
        <v>2005</v>
      </c>
      <c r="B9" s="68">
        <v>1535</v>
      </c>
      <c r="C9" s="68">
        <v>1103</v>
      </c>
      <c r="D9" s="68">
        <v>1205</v>
      </c>
      <c r="E9" s="96">
        <v>8.3184028666496032E-2</v>
      </c>
      <c r="F9" s="68">
        <v>1698</v>
      </c>
      <c r="G9" s="68">
        <v>1992</v>
      </c>
      <c r="I9" s="55"/>
      <c r="M9" s="60"/>
      <c r="N9" s="60"/>
      <c r="O9" s="60"/>
      <c r="P9" s="60"/>
      <c r="Q9" s="60"/>
      <c r="R9" s="60"/>
    </row>
    <row r="10" spans="1:24" ht="14.1" customHeight="1" x14ac:dyDescent="0.2">
      <c r="A10" s="66">
        <v>2006</v>
      </c>
      <c r="B10" s="68">
        <v>1635</v>
      </c>
      <c r="C10" s="68">
        <v>1148.3</v>
      </c>
      <c r="D10" s="68">
        <v>1253</v>
      </c>
      <c r="E10" s="96">
        <v>9.00592795257638E-2</v>
      </c>
      <c r="F10" s="68">
        <v>1758</v>
      </c>
      <c r="G10" s="68">
        <v>2126</v>
      </c>
      <c r="I10" s="55"/>
      <c r="M10" s="60"/>
      <c r="N10" s="60"/>
      <c r="O10" s="60"/>
      <c r="P10" s="60"/>
      <c r="Q10" s="60"/>
      <c r="R10" s="60"/>
    </row>
    <row r="11" spans="1:24" ht="14.1" customHeight="1" x14ac:dyDescent="0.2">
      <c r="A11" s="66">
        <v>2007</v>
      </c>
      <c r="B11" s="71">
        <v>1595</v>
      </c>
      <c r="C11" s="68">
        <v>1188.3</v>
      </c>
      <c r="D11" s="68">
        <v>1291.0999999999999</v>
      </c>
      <c r="E11" s="96">
        <v>9.0182648401826493E-2</v>
      </c>
      <c r="F11" s="68">
        <v>1879</v>
      </c>
      <c r="G11" s="68">
        <v>2152</v>
      </c>
      <c r="I11" s="55"/>
      <c r="M11" s="60"/>
      <c r="N11" s="60"/>
      <c r="O11" s="60"/>
      <c r="P11" s="60"/>
      <c r="Q11" s="60"/>
      <c r="R11" s="60"/>
    </row>
    <row r="12" spans="1:24" ht="14.1" customHeight="1" x14ac:dyDescent="0.2">
      <c r="A12" s="66">
        <v>2008</v>
      </c>
      <c r="B12" s="71">
        <v>1523</v>
      </c>
      <c r="C12" s="68">
        <v>1191</v>
      </c>
      <c r="D12" s="68">
        <v>1290.9000000000001</v>
      </c>
      <c r="E12" s="96">
        <v>5.9626549505727287E-2</v>
      </c>
      <c r="F12" s="68">
        <v>1845</v>
      </c>
      <c r="G12" s="68">
        <v>2032</v>
      </c>
      <c r="I12" s="73"/>
      <c r="M12" s="60"/>
      <c r="N12" s="60"/>
      <c r="O12" s="60"/>
      <c r="P12" s="60"/>
      <c r="Q12" s="60"/>
      <c r="R12" s="60"/>
    </row>
    <row r="13" spans="1:24" ht="14.1" customHeight="1" x14ac:dyDescent="0.2">
      <c r="A13" s="66">
        <v>2009</v>
      </c>
      <c r="B13" s="71">
        <v>1376</v>
      </c>
      <c r="C13" s="74">
        <v>1077</v>
      </c>
      <c r="D13" s="74">
        <v>1158.3</v>
      </c>
      <c r="E13" s="96">
        <v>3.1852666936931721E-2</v>
      </c>
      <c r="F13" s="68">
        <v>1599</v>
      </c>
      <c r="G13" s="68">
        <v>1745</v>
      </c>
      <c r="I13" s="73"/>
      <c r="M13" s="60"/>
      <c r="N13" s="60"/>
      <c r="O13" s="60"/>
      <c r="P13" s="60"/>
      <c r="Q13" s="60"/>
      <c r="R13" s="60"/>
    </row>
    <row r="14" spans="1:24" ht="14.1" customHeight="1" x14ac:dyDescent="0.2">
      <c r="A14" s="66">
        <v>2010</v>
      </c>
      <c r="B14" s="71">
        <v>1348</v>
      </c>
      <c r="C14" s="68">
        <v>1111</v>
      </c>
      <c r="D14" s="68">
        <v>1188.5999999999999</v>
      </c>
      <c r="E14" s="96">
        <v>3.3973685836061529E-2</v>
      </c>
      <c r="F14" s="74">
        <v>1746</v>
      </c>
      <c r="G14" s="68">
        <v>2003</v>
      </c>
      <c r="M14" s="60"/>
      <c r="N14" s="60"/>
      <c r="O14" s="60"/>
      <c r="P14" s="60"/>
      <c r="Q14" s="60"/>
      <c r="R14" s="60"/>
      <c r="S14" s="60"/>
      <c r="T14" s="60"/>
      <c r="U14" s="60"/>
      <c r="V14" s="60"/>
      <c r="W14" s="60"/>
      <c r="X14" s="60"/>
    </row>
    <row r="15" spans="1:24" ht="14.1" customHeight="1" x14ac:dyDescent="0.2">
      <c r="A15" s="66">
        <v>2011</v>
      </c>
      <c r="B15" s="71">
        <v>1342</v>
      </c>
      <c r="C15" s="71">
        <v>1128</v>
      </c>
      <c r="D15" s="68">
        <v>1210.8</v>
      </c>
      <c r="E15" s="96">
        <v>3.9028620988725067E-2</v>
      </c>
      <c r="F15" s="68">
        <v>1897</v>
      </c>
      <c r="G15" s="68">
        <v>2124</v>
      </c>
      <c r="M15" s="60"/>
      <c r="N15" s="60"/>
      <c r="O15" s="60"/>
      <c r="P15" s="60"/>
      <c r="Q15" s="60"/>
      <c r="R15" s="60"/>
      <c r="S15" s="60"/>
      <c r="T15" s="60"/>
      <c r="U15" s="60"/>
      <c r="V15" s="60"/>
      <c r="W15" s="60"/>
      <c r="X15" s="60"/>
    </row>
    <row r="16" spans="1:24" ht="14.1" customHeight="1" x14ac:dyDescent="0.2">
      <c r="A16" s="66">
        <v>2012</v>
      </c>
      <c r="B16" s="71">
        <v>1290.5999999999999</v>
      </c>
      <c r="C16" s="71">
        <v>1132</v>
      </c>
      <c r="D16" s="68">
        <v>1208</v>
      </c>
      <c r="E16" s="96">
        <v>3.9817337962098874E-2</v>
      </c>
      <c r="F16" s="68">
        <v>1963</v>
      </c>
      <c r="G16" s="68">
        <v>2090</v>
      </c>
      <c r="M16" s="60"/>
      <c r="N16" s="60"/>
      <c r="O16" s="60"/>
      <c r="P16" s="60"/>
      <c r="Q16" s="60"/>
      <c r="R16" s="60"/>
      <c r="S16" s="60"/>
      <c r="T16" s="60"/>
      <c r="U16" s="60"/>
      <c r="V16" s="60"/>
      <c r="W16" s="60"/>
      <c r="X16" s="60"/>
    </row>
    <row r="17" spans="1:24" ht="14.1" customHeight="1" x14ac:dyDescent="0.2">
      <c r="A17" s="66">
        <v>2013</v>
      </c>
      <c r="B17" s="71">
        <v>1227.5438583788482</v>
      </c>
      <c r="C17" s="71">
        <v>1043</v>
      </c>
      <c r="D17" s="68">
        <v>1115.98</v>
      </c>
      <c r="E17" s="96">
        <v>4.0645399679763515E-2</v>
      </c>
      <c r="F17" s="68">
        <v>1828.93279176697</v>
      </c>
      <c r="G17" s="68">
        <v>2000</v>
      </c>
      <c r="M17" s="60"/>
      <c r="N17" s="60"/>
      <c r="O17" s="60"/>
      <c r="P17" s="60"/>
      <c r="Q17" s="60"/>
      <c r="R17" s="60"/>
      <c r="S17" s="60"/>
      <c r="T17" s="60"/>
      <c r="U17" s="60"/>
      <c r="V17" s="60"/>
      <c r="W17" s="60"/>
      <c r="X17" s="60"/>
    </row>
    <row r="18" spans="1:24" ht="14.1" customHeight="1" x14ac:dyDescent="0.2">
      <c r="A18" s="66">
        <v>2014</v>
      </c>
      <c r="B18" s="71">
        <v>1220.8338291028488</v>
      </c>
      <c r="C18" s="71">
        <v>1003.5</v>
      </c>
      <c r="D18" s="68">
        <v>1076.29</v>
      </c>
      <c r="E18" s="96">
        <v>4.2619139868268111E-2</v>
      </c>
      <c r="F18" s="68">
        <v>1621.7</v>
      </c>
      <c r="G18" s="68">
        <v>1915</v>
      </c>
      <c r="M18" s="60"/>
      <c r="N18" s="60"/>
      <c r="O18" s="60"/>
      <c r="P18" s="60"/>
      <c r="Q18" s="60"/>
      <c r="R18" s="60"/>
      <c r="S18" s="60"/>
      <c r="T18" s="60"/>
      <c r="U18" s="60"/>
      <c r="V18" s="60"/>
      <c r="W18" s="60"/>
      <c r="X18" s="60"/>
    </row>
    <row r="19" spans="1:24" ht="14.1" customHeight="1" x14ac:dyDescent="0.2">
      <c r="A19" s="66">
        <v>2015</v>
      </c>
      <c r="B19" s="71">
        <v>1218.5978763763358</v>
      </c>
      <c r="C19" s="71">
        <v>962</v>
      </c>
      <c r="D19" s="71">
        <v>1033</v>
      </c>
      <c r="E19" s="96">
        <v>4.3745727956254268E-2</v>
      </c>
      <c r="F19" s="68">
        <v>1425.2</v>
      </c>
      <c r="G19" s="71">
        <v>1801</v>
      </c>
      <c r="M19" s="54"/>
      <c r="N19" s="54"/>
      <c r="O19" s="60"/>
      <c r="P19" s="60"/>
      <c r="Q19" s="60"/>
      <c r="R19" s="60"/>
      <c r="S19" s="60"/>
      <c r="T19" s="60"/>
      <c r="U19" s="60"/>
      <c r="V19" s="60"/>
      <c r="W19" s="60"/>
      <c r="X19" s="60"/>
    </row>
    <row r="20" spans="1:24" s="64" customFormat="1" ht="14.1" customHeight="1" x14ac:dyDescent="0.2">
      <c r="A20" s="66">
        <v>2016</v>
      </c>
      <c r="B20" s="71">
        <v>1096</v>
      </c>
      <c r="C20" s="71">
        <v>942</v>
      </c>
      <c r="D20" s="71">
        <v>1009</v>
      </c>
      <c r="E20" s="96">
        <v>5.4644808743169397E-2</v>
      </c>
      <c r="F20" s="68">
        <v>1275.1700603940144</v>
      </c>
      <c r="G20" s="71">
        <v>1766</v>
      </c>
      <c r="J20" s="54"/>
      <c r="K20" s="54"/>
      <c r="L20" s="54"/>
      <c r="M20" s="54"/>
      <c r="N20" s="54"/>
      <c r="O20" s="60"/>
      <c r="P20" s="60"/>
      <c r="Q20" s="60"/>
      <c r="R20" s="60"/>
      <c r="S20" s="60"/>
      <c r="T20" s="60"/>
      <c r="U20" s="60"/>
      <c r="V20" s="60"/>
      <c r="W20" s="60"/>
      <c r="X20" s="60"/>
    </row>
    <row r="21" spans="1:24" s="64" customFormat="1" ht="14.1" customHeight="1" x14ac:dyDescent="0.2">
      <c r="A21" s="66">
        <v>2017</v>
      </c>
      <c r="B21" s="71">
        <v>1084</v>
      </c>
      <c r="C21" s="71">
        <v>921</v>
      </c>
      <c r="D21" s="71">
        <v>989</v>
      </c>
      <c r="E21" s="97">
        <v>5.693545710967314E-2</v>
      </c>
      <c r="F21" s="68">
        <v>1238</v>
      </c>
      <c r="G21" s="71">
        <v>1602</v>
      </c>
      <c r="J21" s="54"/>
      <c r="K21" s="54"/>
      <c r="L21" s="54"/>
      <c r="M21" s="54"/>
      <c r="N21" s="54"/>
      <c r="O21" s="79"/>
      <c r="P21" s="79"/>
      <c r="Q21" s="79"/>
      <c r="R21" s="79"/>
      <c r="S21" s="79"/>
      <c r="T21" s="79"/>
      <c r="U21" s="79"/>
      <c r="V21" s="79"/>
      <c r="W21" s="79"/>
      <c r="X21" s="79"/>
    </row>
    <row r="22" spans="1:24" s="64" customFormat="1" ht="14.1" customHeight="1" x14ac:dyDescent="0.2">
      <c r="A22" s="66">
        <v>2018</v>
      </c>
      <c r="B22" s="71" t="s">
        <v>8</v>
      </c>
      <c r="C22" s="71">
        <v>889</v>
      </c>
      <c r="D22" s="71">
        <v>952</v>
      </c>
      <c r="E22" s="97">
        <v>5.1671494558835039E-2</v>
      </c>
      <c r="F22" s="68">
        <v>1203.8098413955524</v>
      </c>
      <c r="G22" s="71">
        <v>1413</v>
      </c>
      <c r="J22" s="54"/>
      <c r="K22" s="54"/>
      <c r="L22" s="54"/>
      <c r="M22" s="54"/>
      <c r="N22" s="54"/>
      <c r="O22" s="79"/>
      <c r="P22" s="79"/>
      <c r="Q22" s="79"/>
      <c r="R22" s="79"/>
      <c r="S22" s="79"/>
      <c r="T22" s="79"/>
      <c r="U22" s="79"/>
      <c r="V22" s="79"/>
      <c r="W22" s="79"/>
      <c r="X22" s="79"/>
    </row>
    <row r="23" spans="1:24" ht="14.1" customHeight="1" x14ac:dyDescent="0.2">
      <c r="A23" s="80">
        <v>2019</v>
      </c>
      <c r="B23" s="81" t="s">
        <v>8</v>
      </c>
      <c r="C23" s="81">
        <v>863</v>
      </c>
      <c r="D23" s="81">
        <v>920</v>
      </c>
      <c r="E23" s="98">
        <v>3.9329934450109252E-2</v>
      </c>
      <c r="F23" s="83">
        <v>1165.0613537405989</v>
      </c>
      <c r="G23" s="81">
        <v>1267.4234125335247</v>
      </c>
      <c r="M23" s="54"/>
      <c r="N23" s="54"/>
      <c r="O23" s="60"/>
      <c r="P23" s="60"/>
      <c r="Q23" s="60"/>
      <c r="R23" s="60"/>
      <c r="S23" s="60"/>
      <c r="T23" s="60"/>
      <c r="U23" s="60"/>
      <c r="V23" s="60"/>
      <c r="W23" s="60"/>
      <c r="X23" s="60"/>
    </row>
    <row r="24" spans="1:24" ht="20.25" customHeight="1" x14ac:dyDescent="0.2">
      <c r="A24" s="246" t="s">
        <v>69</v>
      </c>
      <c r="B24" s="246"/>
      <c r="C24" s="246"/>
      <c r="D24" s="246"/>
      <c r="E24" s="246"/>
      <c r="F24" s="246"/>
      <c r="G24" s="246"/>
      <c r="H24" s="84"/>
      <c r="I24" s="85"/>
      <c r="J24" s="86"/>
      <c r="M24" s="54"/>
      <c r="N24" s="54"/>
      <c r="O24" s="60"/>
      <c r="P24" s="60"/>
      <c r="Q24" s="60"/>
      <c r="R24" s="60"/>
      <c r="S24" s="60"/>
      <c r="T24" s="60"/>
      <c r="U24" s="60"/>
      <c r="V24" s="60"/>
      <c r="W24" s="60"/>
      <c r="X24" s="60"/>
    </row>
    <row r="25" spans="1:24" s="60" customFormat="1" ht="93.75" customHeight="1" x14ac:dyDescent="0.2">
      <c r="A25" s="87" t="s">
        <v>70</v>
      </c>
      <c r="B25" s="249" t="s">
        <v>77</v>
      </c>
      <c r="C25" s="249"/>
      <c r="D25" s="249"/>
      <c r="E25" s="249"/>
      <c r="F25" s="249"/>
      <c r="G25" s="249"/>
      <c r="H25" s="88"/>
      <c r="I25" s="88"/>
      <c r="J25" s="88"/>
      <c r="K25" s="54"/>
      <c r="L25" s="54"/>
    </row>
    <row r="26" spans="1:24" s="60" customFormat="1" ht="51" customHeight="1" x14ac:dyDescent="0.2">
      <c r="A26" s="87" t="s">
        <v>71</v>
      </c>
      <c r="B26" s="249" t="s">
        <v>81</v>
      </c>
      <c r="C26" s="249"/>
      <c r="D26" s="249"/>
      <c r="E26" s="249"/>
      <c r="F26" s="249"/>
      <c r="G26" s="249"/>
      <c r="H26" s="88"/>
      <c r="I26" s="88"/>
      <c r="J26" s="88"/>
      <c r="K26" s="54"/>
      <c r="L26" s="54"/>
    </row>
    <row r="27" spans="1:24" s="60" customFormat="1" ht="58.5" customHeight="1" x14ac:dyDescent="0.2">
      <c r="A27" s="87" t="s">
        <v>73</v>
      </c>
      <c r="B27" s="250" t="s">
        <v>76</v>
      </c>
      <c r="C27" s="250"/>
      <c r="D27" s="250"/>
      <c r="E27" s="250"/>
      <c r="F27" s="250"/>
      <c r="G27" s="250"/>
      <c r="H27" s="89"/>
      <c r="I27" s="89"/>
      <c r="J27" s="89"/>
      <c r="K27" s="54"/>
      <c r="L27" s="54"/>
    </row>
    <row r="28" spans="1:24" s="60" customFormat="1" ht="34.5" customHeight="1" x14ac:dyDescent="0.2">
      <c r="A28" s="87" t="s">
        <v>74</v>
      </c>
      <c r="B28" s="250" t="s">
        <v>78</v>
      </c>
      <c r="C28" s="250"/>
      <c r="D28" s="250"/>
      <c r="E28" s="250"/>
      <c r="F28" s="250"/>
      <c r="G28" s="250"/>
      <c r="H28" s="90"/>
      <c r="I28" s="90"/>
      <c r="J28" s="90"/>
      <c r="K28" s="54"/>
      <c r="L28" s="54"/>
    </row>
    <row r="29" spans="1:24" s="60" customFormat="1" ht="38.25" customHeight="1" x14ac:dyDescent="0.2">
      <c r="A29" s="87" t="s">
        <v>75</v>
      </c>
      <c r="B29" s="250" t="s">
        <v>79</v>
      </c>
      <c r="C29" s="250"/>
      <c r="D29" s="250"/>
      <c r="E29" s="250"/>
      <c r="F29" s="250"/>
      <c r="G29" s="250"/>
      <c r="H29" s="90"/>
      <c r="I29" s="90"/>
      <c r="J29" s="90"/>
      <c r="K29" s="54"/>
      <c r="L29" s="54"/>
    </row>
    <row r="30" spans="1:24" ht="14.1" customHeight="1" x14ac:dyDescent="0.2">
      <c r="A30" s="84" t="s">
        <v>14</v>
      </c>
      <c r="B30" s="242" t="s">
        <v>88</v>
      </c>
      <c r="C30" s="242"/>
      <c r="D30" s="242"/>
      <c r="E30" s="242"/>
      <c r="F30" s="242"/>
      <c r="G30" s="242"/>
      <c r="H30" s="84"/>
      <c r="I30" s="84"/>
      <c r="J30" s="86"/>
    </row>
    <row r="31" spans="1:24" ht="14.1" customHeight="1" x14ac:dyDescent="0.2">
      <c r="A31" s="84"/>
      <c r="B31" s="242" t="s">
        <v>89</v>
      </c>
      <c r="C31" s="242"/>
      <c r="D31" s="242"/>
      <c r="E31" s="242"/>
      <c r="F31" s="242"/>
      <c r="G31" s="242"/>
      <c r="H31" s="242"/>
      <c r="I31" s="84"/>
      <c r="J31" s="86"/>
    </row>
    <row r="32" spans="1:24" ht="14.1" customHeight="1" x14ac:dyDescent="0.2">
      <c r="A32" s="84"/>
      <c r="B32" s="243" t="s">
        <v>90</v>
      </c>
      <c r="C32" s="243"/>
      <c r="D32" s="243"/>
      <c r="E32" s="243"/>
      <c r="F32" s="243"/>
      <c r="G32" s="243"/>
      <c r="H32" s="84"/>
      <c r="I32" s="84"/>
      <c r="J32" s="86"/>
    </row>
    <row r="33" spans="1:12" ht="14.1" customHeight="1" x14ac:dyDescent="0.2">
      <c r="A33" s="84"/>
      <c r="B33" s="242" t="s">
        <v>91</v>
      </c>
      <c r="C33" s="242"/>
      <c r="D33" s="242"/>
      <c r="E33" s="242"/>
      <c r="F33" s="242"/>
      <c r="G33" s="242"/>
      <c r="H33" s="84"/>
      <c r="I33" s="84"/>
      <c r="J33" s="86"/>
    </row>
    <row r="34" spans="1:12" ht="14.1" customHeight="1" x14ac:dyDescent="0.2">
      <c r="A34" s="84"/>
      <c r="B34" s="243" t="s">
        <v>15</v>
      </c>
      <c r="C34" s="243"/>
      <c r="D34" s="243"/>
      <c r="E34" s="243"/>
      <c r="F34" s="243"/>
      <c r="G34" s="243"/>
      <c r="H34" s="84"/>
      <c r="I34" s="84"/>
      <c r="J34" s="86"/>
    </row>
    <row r="35" spans="1:12" s="92" customFormat="1" ht="14.1" customHeight="1" x14ac:dyDescent="0.2">
      <c r="A35" s="91"/>
      <c r="B35" s="244" t="s">
        <v>92</v>
      </c>
      <c r="C35" s="244"/>
      <c r="D35" s="244"/>
      <c r="E35" s="244"/>
      <c r="F35" s="244"/>
      <c r="G35" s="244"/>
      <c r="H35" s="244"/>
      <c r="I35" s="91"/>
      <c r="J35" s="99"/>
      <c r="K35" s="94"/>
      <c r="L35" s="94"/>
    </row>
    <row r="36" spans="1:12" ht="14.1" customHeight="1" x14ac:dyDescent="0.2">
      <c r="A36" s="84"/>
      <c r="B36" s="242" t="s">
        <v>93</v>
      </c>
      <c r="C36" s="242"/>
      <c r="D36" s="242"/>
      <c r="E36" s="242"/>
      <c r="F36" s="242"/>
      <c r="G36" s="242"/>
      <c r="H36" s="242"/>
      <c r="I36" s="84"/>
      <c r="J36" s="86"/>
    </row>
    <row r="37" spans="1:12" ht="14.1" customHeight="1" x14ac:dyDescent="0.2">
      <c r="A37" s="247" t="s">
        <v>82</v>
      </c>
      <c r="B37" s="247"/>
      <c r="C37" s="247"/>
      <c r="D37" s="247"/>
      <c r="E37" s="247"/>
      <c r="F37" s="247"/>
      <c r="G37" s="247"/>
      <c r="H37" s="84"/>
      <c r="I37" s="84"/>
      <c r="J37" s="86"/>
    </row>
    <row r="38" spans="1:12" ht="14.1" customHeight="1" x14ac:dyDescent="0.2">
      <c r="A38" s="241" t="s">
        <v>55</v>
      </c>
      <c r="B38" s="241"/>
      <c r="C38" s="241"/>
      <c r="D38" s="241"/>
      <c r="E38" s="241"/>
      <c r="F38" s="241"/>
      <c r="G38" s="241"/>
      <c r="H38" s="84"/>
      <c r="I38" s="84"/>
      <c r="J38" s="86"/>
    </row>
    <row r="39" spans="1:12" ht="14.1" customHeight="1" x14ac:dyDescent="0.2">
      <c r="A39" s="236" t="s">
        <v>114</v>
      </c>
      <c r="B39" s="235"/>
      <c r="C39" s="235"/>
      <c r="D39" s="235"/>
      <c r="E39" s="235"/>
      <c r="F39" s="235"/>
      <c r="G39" s="235"/>
      <c r="H39" s="84"/>
      <c r="I39" s="84"/>
      <c r="J39" s="86"/>
    </row>
    <row r="40" spans="1:12" ht="14.1" customHeight="1" x14ac:dyDescent="0.2">
      <c r="A40" s="241"/>
      <c r="B40" s="241"/>
      <c r="C40" s="241"/>
      <c r="D40" s="241"/>
      <c r="E40" s="241"/>
      <c r="F40" s="241"/>
      <c r="G40" s="241"/>
      <c r="H40" s="84"/>
      <c r="I40" s="84"/>
      <c r="J40" s="86"/>
    </row>
    <row r="41" spans="1:12" ht="14.1" customHeight="1" x14ac:dyDescent="0.2">
      <c r="A41" s="84"/>
      <c r="B41" s="84"/>
      <c r="C41" s="84"/>
      <c r="D41" s="84"/>
      <c r="E41" s="84"/>
      <c r="F41" s="84"/>
      <c r="G41" s="84"/>
      <c r="H41" s="84"/>
      <c r="I41" s="84"/>
      <c r="J41" s="86"/>
    </row>
    <row r="42" spans="1:12" ht="14.1" customHeight="1" x14ac:dyDescent="0.2">
      <c r="A42" s="84"/>
      <c r="B42" s="101"/>
      <c r="C42" s="101"/>
      <c r="D42" s="101"/>
      <c r="E42" s="102"/>
      <c r="F42" s="84"/>
      <c r="G42" s="84"/>
      <c r="H42" s="84"/>
      <c r="I42" s="84"/>
      <c r="J42" s="86"/>
    </row>
    <row r="43" spans="1:12" ht="14.1" customHeight="1" x14ac:dyDescent="0.2">
      <c r="B43" s="103"/>
      <c r="C43" s="103"/>
      <c r="D43" s="103"/>
      <c r="E43" s="104"/>
    </row>
    <row r="44" spans="1:12" ht="14.1" customHeight="1" x14ac:dyDescent="0.2">
      <c r="B44" s="105"/>
      <c r="C44" s="106"/>
      <c r="D44" s="106"/>
      <c r="E44" s="106"/>
    </row>
    <row r="45" spans="1:12" ht="14.1" customHeight="1" x14ac:dyDescent="0.2">
      <c r="B45" s="105"/>
      <c r="C45" s="106"/>
      <c r="D45" s="106"/>
      <c r="E45" s="106"/>
    </row>
  </sheetData>
  <mergeCells count="18">
    <mergeCell ref="A1:H1"/>
    <mergeCell ref="A24:G24"/>
    <mergeCell ref="B36:H36"/>
    <mergeCell ref="A37:G37"/>
    <mergeCell ref="A38:G38"/>
    <mergeCell ref="C2:D2"/>
    <mergeCell ref="B25:G25"/>
    <mergeCell ref="B26:G26"/>
    <mergeCell ref="B27:G27"/>
    <mergeCell ref="B28:G28"/>
    <mergeCell ref="B29:G29"/>
    <mergeCell ref="B30:G30"/>
    <mergeCell ref="A40:G40"/>
    <mergeCell ref="B31:H31"/>
    <mergeCell ref="B32:G32"/>
    <mergeCell ref="B33:G33"/>
    <mergeCell ref="B34:G34"/>
    <mergeCell ref="B35:H35"/>
  </mergeCells>
  <hyperlinks>
    <hyperlink ref="B34" r:id="rId1"/>
    <hyperlink ref="B32" r:id="rId2" display="Statistics Iceland"/>
    <hyperlink ref="B36" r:id="rId3"/>
    <hyperlink ref="A37" r:id="rId4" display="This table is published in Nordicom's media statistics database."/>
    <hyperlink ref="B30" r:id="rId5" display="Association of Danish Media"/>
    <hyperlink ref="B31" r:id="rId6" display="Finnish Newspapers Association, Statistics Finland (link to Statistic Finland's media statistics)"/>
    <hyperlink ref="B33" r:id="rId7" display="Norwegian Media Authority"/>
    <hyperlink ref="A39" location="'Content Newsp revenue (1200)'!A1" display="Back to content"/>
  </hyperlinks>
  <pageMargins left="0.74803149606299213" right="0.74803149606299213" top="0.98425196850393704" bottom="0.98425196850393704" header="0.51181102362204722" footer="0.51181102362204722"/>
  <pageSetup paperSize="9" scale="93" orientation="portrait" r:id="rId8"/>
  <headerFooter alignWithMargins="0">
    <oddFooter>&amp;C&amp;A</oddFooter>
  </headerFooter>
  <rowBreaks count="1" manualBreakCount="1">
    <brk id="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zoomScaleNormal="100" workbookViewId="0">
      <selection sqref="A1:H1"/>
    </sheetView>
  </sheetViews>
  <sheetFormatPr defaultColWidth="9.140625" defaultRowHeight="14.1" customHeight="1" x14ac:dyDescent="0.2"/>
  <cols>
    <col min="1" max="1" width="9" style="53" customWidth="1"/>
    <col min="2" max="2" width="10.42578125" style="53" customWidth="1"/>
    <col min="3" max="3" width="10.7109375" style="53" customWidth="1"/>
    <col min="4" max="6" width="12.140625" style="53" bestFit="1" customWidth="1"/>
    <col min="7" max="8" width="10.7109375" style="53" customWidth="1"/>
    <col min="9" max="9" width="7.140625" style="53" customWidth="1"/>
    <col min="10" max="12" width="9.140625" style="54"/>
    <col min="13" max="16384" width="9.140625" style="53"/>
  </cols>
  <sheetData>
    <row r="1" spans="1:24" ht="14.1" customHeight="1" x14ac:dyDescent="0.2">
      <c r="A1" s="245" t="s">
        <v>96</v>
      </c>
      <c r="B1" s="245"/>
      <c r="C1" s="245"/>
      <c r="D1" s="245"/>
      <c r="E1" s="245"/>
      <c r="F1" s="245"/>
      <c r="G1" s="245"/>
      <c r="H1" s="245"/>
    </row>
    <row r="2" spans="1:24" ht="30" customHeight="1" x14ac:dyDescent="0.2">
      <c r="A2" s="55"/>
      <c r="B2" s="56" t="s">
        <v>41</v>
      </c>
      <c r="C2" s="252" t="s">
        <v>36</v>
      </c>
      <c r="D2" s="252"/>
      <c r="E2" s="57" t="s">
        <v>72</v>
      </c>
      <c r="F2" s="57" t="s">
        <v>37</v>
      </c>
      <c r="G2" s="56" t="s">
        <v>4</v>
      </c>
    </row>
    <row r="3" spans="1:24" ht="14.1" customHeight="1" x14ac:dyDescent="0.2">
      <c r="A3" s="58"/>
      <c r="B3" s="59" t="s">
        <v>9</v>
      </c>
      <c r="C3" s="248" t="s">
        <v>10</v>
      </c>
      <c r="D3" s="248"/>
      <c r="E3" s="59" t="s">
        <v>11</v>
      </c>
      <c r="F3" s="59" t="s">
        <v>12</v>
      </c>
      <c r="G3" s="59" t="s">
        <v>13</v>
      </c>
      <c r="I3" s="55"/>
      <c r="M3" s="60"/>
      <c r="N3" s="60"/>
      <c r="O3" s="60"/>
      <c r="P3" s="60"/>
      <c r="Q3" s="60"/>
      <c r="R3" s="60"/>
    </row>
    <row r="4" spans="1:24" s="64" customFormat="1" ht="14.1" customHeight="1" x14ac:dyDescent="0.2">
      <c r="A4" s="61" t="s">
        <v>83</v>
      </c>
      <c r="B4" s="62"/>
      <c r="C4" s="62" t="s">
        <v>6</v>
      </c>
      <c r="D4" s="62" t="s">
        <v>7</v>
      </c>
      <c r="E4" s="62"/>
      <c r="F4" s="63"/>
      <c r="G4" s="62"/>
      <c r="I4" s="65"/>
      <c r="J4" s="54"/>
      <c r="K4" s="54"/>
      <c r="L4" s="54"/>
      <c r="M4" s="60"/>
      <c r="N4" s="60"/>
      <c r="O4" s="60"/>
      <c r="P4" s="60"/>
      <c r="Q4" s="60"/>
      <c r="R4" s="60"/>
    </row>
    <row r="5" spans="1:24" ht="14.1" customHeight="1" x14ac:dyDescent="0.2">
      <c r="A5" s="66">
        <v>2000</v>
      </c>
      <c r="B5" s="67">
        <v>10069.4</v>
      </c>
      <c r="C5" s="68">
        <v>1078</v>
      </c>
      <c r="D5" s="68">
        <v>1165</v>
      </c>
      <c r="E5" s="69">
        <v>4.5999999999999996</v>
      </c>
      <c r="F5" s="68">
        <v>11909</v>
      </c>
      <c r="G5" s="68">
        <v>17954</v>
      </c>
      <c r="I5" s="55"/>
      <c r="M5" s="60"/>
      <c r="N5" s="60"/>
      <c r="O5" s="60"/>
      <c r="P5" s="60"/>
      <c r="Q5" s="60"/>
      <c r="R5" s="60"/>
    </row>
    <row r="6" spans="1:24" ht="14.1" customHeight="1" x14ac:dyDescent="0.2">
      <c r="A6" s="66">
        <v>2001</v>
      </c>
      <c r="B6" s="67">
        <v>10248.799999999999</v>
      </c>
      <c r="C6" s="70">
        <v>1069</v>
      </c>
      <c r="D6" s="70">
        <v>1155</v>
      </c>
      <c r="E6" s="69">
        <v>4.5</v>
      </c>
      <c r="F6" s="71">
        <v>12187</v>
      </c>
      <c r="G6" s="70">
        <v>16653</v>
      </c>
      <c r="I6" s="55"/>
      <c r="M6" s="60"/>
      <c r="N6" s="60"/>
      <c r="O6" s="60"/>
      <c r="P6" s="60"/>
      <c r="Q6" s="60"/>
      <c r="R6" s="60"/>
    </row>
    <row r="7" spans="1:24" ht="14.1" customHeight="1" x14ac:dyDescent="0.2">
      <c r="A7" s="66">
        <v>2002</v>
      </c>
      <c r="B7" s="67">
        <v>9946.6</v>
      </c>
      <c r="C7" s="70">
        <v>1051.4000000000001</v>
      </c>
      <c r="D7" s="70">
        <v>1140</v>
      </c>
      <c r="E7" s="69">
        <v>4.5</v>
      </c>
      <c r="F7" s="71">
        <v>11592</v>
      </c>
      <c r="G7" s="71">
        <v>16750</v>
      </c>
      <c r="I7" s="55"/>
      <c r="M7" s="60"/>
      <c r="N7" s="60"/>
      <c r="O7" s="60"/>
      <c r="P7" s="60"/>
      <c r="Q7" s="60"/>
      <c r="R7" s="60"/>
    </row>
    <row r="8" spans="1:24" ht="14.1" customHeight="1" x14ac:dyDescent="0.2">
      <c r="A8" s="66">
        <v>2003</v>
      </c>
      <c r="B8" s="67">
        <v>10191</v>
      </c>
      <c r="C8" s="68">
        <v>1043.4000000000001</v>
      </c>
      <c r="D8" s="68">
        <v>1138</v>
      </c>
      <c r="E8" s="69">
        <v>4.7</v>
      </c>
      <c r="F8" s="71">
        <v>12433</v>
      </c>
      <c r="G8" s="68">
        <v>17905</v>
      </c>
      <c r="I8" s="55"/>
      <c r="M8" s="60"/>
      <c r="N8" s="60"/>
      <c r="O8" s="60"/>
      <c r="P8" s="60"/>
      <c r="Q8" s="60"/>
      <c r="R8" s="60"/>
    </row>
    <row r="9" spans="1:24" ht="14.1" customHeight="1" x14ac:dyDescent="0.2">
      <c r="A9" s="66">
        <v>2004</v>
      </c>
      <c r="B9" s="67">
        <v>10688</v>
      </c>
      <c r="C9" s="68">
        <v>1088</v>
      </c>
      <c r="D9" s="68">
        <v>1188</v>
      </c>
      <c r="E9" s="69">
        <v>5.4</v>
      </c>
      <c r="F9" s="71">
        <v>12937</v>
      </c>
      <c r="G9" s="68">
        <v>17902</v>
      </c>
      <c r="I9" s="55"/>
      <c r="M9" s="60"/>
      <c r="N9" s="60"/>
      <c r="O9" s="60"/>
      <c r="P9" s="60"/>
      <c r="Q9" s="60"/>
      <c r="R9" s="60"/>
    </row>
    <row r="10" spans="1:24" ht="14.1" customHeight="1" x14ac:dyDescent="0.2">
      <c r="A10" s="66">
        <v>2005</v>
      </c>
      <c r="B10" s="68">
        <v>11437</v>
      </c>
      <c r="C10" s="68">
        <v>1103</v>
      </c>
      <c r="D10" s="68">
        <v>1205</v>
      </c>
      <c r="E10" s="69">
        <v>6.5</v>
      </c>
      <c r="F10" s="71">
        <v>13603</v>
      </c>
      <c r="G10" s="68">
        <v>18490</v>
      </c>
      <c r="I10" s="55"/>
      <c r="M10" s="60"/>
      <c r="N10" s="60"/>
      <c r="O10" s="60"/>
      <c r="P10" s="60"/>
      <c r="Q10" s="60"/>
      <c r="R10" s="60"/>
    </row>
    <row r="11" spans="1:24" ht="14.1" customHeight="1" x14ac:dyDescent="0.2">
      <c r="A11" s="66">
        <v>2006</v>
      </c>
      <c r="B11" s="68">
        <v>12198</v>
      </c>
      <c r="C11" s="68">
        <v>1149</v>
      </c>
      <c r="D11" s="68">
        <v>1253</v>
      </c>
      <c r="E11" s="69">
        <v>7.9</v>
      </c>
      <c r="F11" s="71">
        <v>14150</v>
      </c>
      <c r="G11" s="68">
        <v>19663</v>
      </c>
      <c r="I11" s="55"/>
      <c r="M11" s="60"/>
      <c r="N11" s="60"/>
      <c r="O11" s="60"/>
      <c r="P11" s="60"/>
      <c r="Q11" s="60"/>
      <c r="R11" s="60"/>
    </row>
    <row r="12" spans="1:24" ht="14.1" customHeight="1" x14ac:dyDescent="0.2">
      <c r="A12" s="66">
        <v>2007</v>
      </c>
      <c r="B12" s="68">
        <v>11882</v>
      </c>
      <c r="C12" s="68">
        <v>1188.3</v>
      </c>
      <c r="D12" s="68">
        <v>1291.0999999999999</v>
      </c>
      <c r="E12" s="72">
        <v>7.9</v>
      </c>
      <c r="F12" s="68">
        <v>15069</v>
      </c>
      <c r="G12" s="68">
        <v>19910</v>
      </c>
      <c r="I12" s="55"/>
      <c r="M12" s="60"/>
      <c r="N12" s="60"/>
      <c r="O12" s="60"/>
      <c r="P12" s="60"/>
      <c r="Q12" s="60"/>
      <c r="R12" s="60"/>
    </row>
    <row r="13" spans="1:24" ht="14.1" customHeight="1" x14ac:dyDescent="0.2">
      <c r="A13" s="66">
        <v>2008</v>
      </c>
      <c r="B13" s="71">
        <v>11359</v>
      </c>
      <c r="C13" s="68">
        <v>1191</v>
      </c>
      <c r="D13" s="68">
        <v>1290.9000000000001</v>
      </c>
      <c r="E13" s="72">
        <v>7.6</v>
      </c>
      <c r="F13" s="68">
        <v>15163</v>
      </c>
      <c r="G13" s="68">
        <v>19529</v>
      </c>
      <c r="I13" s="73"/>
      <c r="M13" s="60"/>
      <c r="N13" s="60"/>
      <c r="O13" s="60"/>
      <c r="P13" s="60"/>
      <c r="Q13" s="60"/>
      <c r="R13" s="60"/>
    </row>
    <row r="14" spans="1:24" ht="14.1" customHeight="1" x14ac:dyDescent="0.2">
      <c r="A14" s="66">
        <v>2009</v>
      </c>
      <c r="B14" s="71">
        <v>10248</v>
      </c>
      <c r="C14" s="74">
        <v>1077</v>
      </c>
      <c r="D14" s="74">
        <v>1158.3</v>
      </c>
      <c r="E14" s="72">
        <v>5.5</v>
      </c>
      <c r="F14" s="68">
        <v>13994</v>
      </c>
      <c r="G14" s="68">
        <v>18551</v>
      </c>
      <c r="I14" s="73"/>
      <c r="M14" s="60"/>
      <c r="N14" s="60"/>
      <c r="O14" s="60"/>
      <c r="P14" s="60"/>
      <c r="Q14" s="60"/>
      <c r="R14" s="60"/>
    </row>
    <row r="15" spans="1:24" ht="14.1" customHeight="1" x14ac:dyDescent="0.2">
      <c r="A15" s="66">
        <v>2010</v>
      </c>
      <c r="B15" s="71">
        <v>10041</v>
      </c>
      <c r="C15" s="68">
        <v>1111</v>
      </c>
      <c r="D15" s="68">
        <v>1188.5999999999999</v>
      </c>
      <c r="E15" s="75">
        <v>5.5</v>
      </c>
      <c r="F15" s="74">
        <v>13987.830495000002</v>
      </c>
      <c r="G15" s="68">
        <v>19147</v>
      </c>
      <c r="M15" s="60"/>
      <c r="N15" s="60"/>
      <c r="O15" s="60"/>
      <c r="P15" s="60"/>
      <c r="Q15" s="60"/>
      <c r="R15" s="60"/>
      <c r="S15" s="60"/>
      <c r="T15" s="60"/>
      <c r="U15" s="60"/>
      <c r="V15" s="60"/>
      <c r="W15" s="60"/>
      <c r="X15" s="60"/>
    </row>
    <row r="16" spans="1:24" ht="14.1" customHeight="1" x14ac:dyDescent="0.2">
      <c r="A16" s="66">
        <v>2011</v>
      </c>
      <c r="B16" s="71">
        <v>9989</v>
      </c>
      <c r="C16" s="71">
        <v>1128</v>
      </c>
      <c r="D16" s="68">
        <v>1210.8</v>
      </c>
      <c r="E16" s="76">
        <v>6.3</v>
      </c>
      <c r="F16" s="68">
        <v>14777</v>
      </c>
      <c r="G16" s="68">
        <v>19183</v>
      </c>
      <c r="M16" s="60"/>
      <c r="N16" s="60"/>
      <c r="O16" s="60"/>
      <c r="P16" s="60"/>
      <c r="Q16" s="60"/>
      <c r="R16" s="60"/>
      <c r="S16" s="60"/>
      <c r="T16" s="60"/>
      <c r="U16" s="60"/>
      <c r="V16" s="60"/>
      <c r="W16" s="60"/>
      <c r="X16" s="60"/>
    </row>
    <row r="17" spans="1:24" ht="14.1" customHeight="1" x14ac:dyDescent="0.2">
      <c r="A17" s="66">
        <v>2012</v>
      </c>
      <c r="B17" s="71">
        <v>9607</v>
      </c>
      <c r="C17" s="71">
        <v>1132</v>
      </c>
      <c r="D17" s="68">
        <v>1208</v>
      </c>
      <c r="E17" s="76">
        <v>6.4</v>
      </c>
      <c r="F17" s="68">
        <v>14670</v>
      </c>
      <c r="G17" s="71">
        <v>18198</v>
      </c>
      <c r="M17" s="60"/>
      <c r="N17" s="60"/>
      <c r="O17" s="60"/>
      <c r="P17" s="60"/>
      <c r="Q17" s="60"/>
      <c r="R17" s="60"/>
      <c r="S17" s="60"/>
      <c r="T17" s="60"/>
      <c r="U17" s="60"/>
      <c r="V17" s="60"/>
      <c r="W17" s="60"/>
      <c r="X17" s="60"/>
    </row>
    <row r="18" spans="1:24" ht="14.1" customHeight="1" x14ac:dyDescent="0.2">
      <c r="A18" s="66">
        <v>2013</v>
      </c>
      <c r="B18" s="71">
        <v>9155</v>
      </c>
      <c r="C18" s="71">
        <v>1043</v>
      </c>
      <c r="D18" s="68">
        <v>1115.98</v>
      </c>
      <c r="E18" s="76">
        <v>6.6</v>
      </c>
      <c r="F18" s="68">
        <v>14284</v>
      </c>
      <c r="G18" s="71">
        <v>17297</v>
      </c>
      <c r="M18" s="60"/>
      <c r="N18" s="60"/>
      <c r="O18" s="60"/>
      <c r="P18" s="60"/>
      <c r="Q18" s="60"/>
      <c r="R18" s="60"/>
      <c r="S18" s="60"/>
      <c r="T18" s="60"/>
      <c r="U18" s="60"/>
      <c r="V18" s="60"/>
      <c r="W18" s="60"/>
      <c r="X18" s="60"/>
    </row>
    <row r="19" spans="1:24" ht="14.1" customHeight="1" x14ac:dyDescent="0.2">
      <c r="A19" s="66">
        <v>2014</v>
      </c>
      <c r="B19" s="71">
        <v>9101</v>
      </c>
      <c r="C19" s="71">
        <v>1003.5</v>
      </c>
      <c r="D19" s="68">
        <v>1076.29</v>
      </c>
      <c r="E19" s="76">
        <v>6.6</v>
      </c>
      <c r="F19" s="68">
        <v>13541</v>
      </c>
      <c r="G19" s="71">
        <v>17426</v>
      </c>
      <c r="M19" s="60"/>
      <c r="N19" s="60"/>
      <c r="O19" s="60"/>
      <c r="P19" s="60"/>
      <c r="Q19" s="60"/>
      <c r="R19" s="60"/>
      <c r="S19" s="60"/>
      <c r="T19" s="60"/>
      <c r="U19" s="60"/>
      <c r="V19" s="60"/>
      <c r="W19" s="60"/>
      <c r="X19" s="60"/>
    </row>
    <row r="20" spans="1:24" ht="14.1" customHeight="1" x14ac:dyDescent="0.2">
      <c r="A20" s="66">
        <v>2015</v>
      </c>
      <c r="B20" s="71">
        <v>9089</v>
      </c>
      <c r="C20" s="71">
        <v>962</v>
      </c>
      <c r="D20" s="71">
        <v>1033</v>
      </c>
      <c r="E20" s="76">
        <v>6.4</v>
      </c>
      <c r="F20" s="68">
        <v>12760</v>
      </c>
      <c r="G20" s="71">
        <v>16861</v>
      </c>
      <c r="M20" s="54"/>
      <c r="N20" s="54"/>
      <c r="O20" s="60"/>
      <c r="P20" s="60"/>
      <c r="Q20" s="60"/>
      <c r="R20" s="60"/>
      <c r="S20" s="60"/>
      <c r="T20" s="60"/>
      <c r="U20" s="60"/>
      <c r="V20" s="60"/>
      <c r="W20" s="60"/>
      <c r="X20" s="60"/>
    </row>
    <row r="21" spans="1:24" s="64" customFormat="1" ht="14.1" customHeight="1" x14ac:dyDescent="0.2">
      <c r="A21" s="66">
        <v>2016</v>
      </c>
      <c r="B21" s="71">
        <v>8162</v>
      </c>
      <c r="C21" s="71">
        <v>942</v>
      </c>
      <c r="D21" s="71">
        <v>1009</v>
      </c>
      <c r="E21" s="77">
        <v>7.3</v>
      </c>
      <c r="F21" s="68">
        <v>11845</v>
      </c>
      <c r="G21" s="71">
        <v>16723</v>
      </c>
      <c r="J21" s="54"/>
      <c r="K21" s="54"/>
      <c r="L21" s="54"/>
      <c r="M21" s="54"/>
      <c r="N21" s="54"/>
      <c r="O21" s="60"/>
      <c r="P21" s="60"/>
      <c r="Q21" s="60"/>
      <c r="R21" s="60"/>
      <c r="S21" s="60"/>
      <c r="T21" s="60"/>
      <c r="U21" s="60"/>
      <c r="V21" s="60"/>
      <c r="W21" s="60"/>
      <c r="X21" s="60"/>
    </row>
    <row r="22" spans="1:24" s="64" customFormat="1" ht="14.1" customHeight="1" x14ac:dyDescent="0.2">
      <c r="A22" s="66">
        <v>2017</v>
      </c>
      <c r="B22" s="71">
        <v>8068</v>
      </c>
      <c r="C22" s="71">
        <v>921</v>
      </c>
      <c r="D22" s="71">
        <v>989</v>
      </c>
      <c r="E22" s="78">
        <v>6.8630000000000004</v>
      </c>
      <c r="F22" s="68">
        <v>11547</v>
      </c>
      <c r="G22" s="71">
        <v>15431</v>
      </c>
      <c r="J22" s="54"/>
      <c r="K22" s="54"/>
      <c r="L22" s="54"/>
      <c r="M22" s="54"/>
      <c r="N22" s="54"/>
      <c r="O22" s="79"/>
      <c r="P22" s="79"/>
      <c r="Q22" s="79"/>
      <c r="R22" s="79"/>
      <c r="S22" s="79"/>
      <c r="T22" s="79"/>
      <c r="U22" s="79"/>
      <c r="V22" s="79"/>
      <c r="W22" s="79"/>
      <c r="X22" s="79"/>
    </row>
    <row r="23" spans="1:24" s="64" customFormat="1" ht="14.1" customHeight="1" x14ac:dyDescent="0.2">
      <c r="A23" s="66">
        <v>2018</v>
      </c>
      <c r="B23" s="71" t="s">
        <v>8</v>
      </c>
      <c r="C23" s="71">
        <v>889</v>
      </c>
      <c r="D23" s="71">
        <v>952</v>
      </c>
      <c r="E23" s="78">
        <v>6.6</v>
      </c>
      <c r="F23" s="68">
        <v>11552</v>
      </c>
      <c r="G23" s="71">
        <v>14496</v>
      </c>
      <c r="J23" s="54"/>
      <c r="K23" s="54"/>
      <c r="L23" s="54"/>
      <c r="M23" s="54"/>
      <c r="N23" s="54"/>
      <c r="O23" s="79"/>
      <c r="P23" s="79"/>
      <c r="Q23" s="79"/>
      <c r="R23" s="79"/>
      <c r="S23" s="79"/>
      <c r="T23" s="79"/>
      <c r="U23" s="79"/>
      <c r="V23" s="79"/>
      <c r="W23" s="79"/>
      <c r="X23" s="79"/>
    </row>
    <row r="24" spans="1:24" ht="14.1" customHeight="1" x14ac:dyDescent="0.2">
      <c r="A24" s="80">
        <v>2019</v>
      </c>
      <c r="B24" s="81" t="s">
        <v>8</v>
      </c>
      <c r="C24" s="81">
        <v>863</v>
      </c>
      <c r="D24" s="81">
        <v>920</v>
      </c>
      <c r="E24" s="82">
        <v>5.4</v>
      </c>
      <c r="F24" s="83">
        <v>11479</v>
      </c>
      <c r="G24" s="81">
        <v>13421</v>
      </c>
      <c r="M24" s="54"/>
      <c r="N24" s="54"/>
      <c r="O24" s="60"/>
      <c r="P24" s="60"/>
      <c r="Q24" s="60"/>
      <c r="R24" s="60"/>
      <c r="S24" s="60"/>
      <c r="T24" s="60"/>
      <c r="U24" s="60"/>
      <c r="V24" s="60"/>
      <c r="W24" s="60"/>
      <c r="X24" s="60"/>
    </row>
    <row r="25" spans="1:24" ht="20.25" customHeight="1" x14ac:dyDescent="0.2">
      <c r="A25" s="246" t="s">
        <v>69</v>
      </c>
      <c r="B25" s="246"/>
      <c r="C25" s="246"/>
      <c r="D25" s="246"/>
      <c r="E25" s="246"/>
      <c r="F25" s="246"/>
      <c r="G25" s="246"/>
      <c r="H25" s="84"/>
      <c r="I25" s="85"/>
      <c r="J25" s="86"/>
      <c r="M25" s="54"/>
      <c r="N25" s="54"/>
      <c r="O25" s="60"/>
      <c r="P25" s="60"/>
      <c r="Q25" s="60"/>
      <c r="R25" s="60"/>
      <c r="S25" s="60"/>
      <c r="T25" s="60"/>
      <c r="U25" s="60"/>
      <c r="V25" s="60"/>
      <c r="W25" s="60"/>
      <c r="X25" s="60"/>
    </row>
    <row r="26" spans="1:24" s="60" customFormat="1" ht="93.75" customHeight="1" x14ac:dyDescent="0.2">
      <c r="A26" s="87" t="s">
        <v>70</v>
      </c>
      <c r="B26" s="249" t="s">
        <v>77</v>
      </c>
      <c r="C26" s="249"/>
      <c r="D26" s="249"/>
      <c r="E26" s="249"/>
      <c r="F26" s="249"/>
      <c r="G26" s="249"/>
      <c r="H26" s="88"/>
      <c r="I26" s="88"/>
      <c r="J26" s="88"/>
      <c r="K26" s="54"/>
      <c r="L26" s="54"/>
    </row>
    <row r="27" spans="1:24" s="60" customFormat="1" ht="51" customHeight="1" x14ac:dyDescent="0.2">
      <c r="A27" s="87" t="s">
        <v>71</v>
      </c>
      <c r="B27" s="249" t="s">
        <v>81</v>
      </c>
      <c r="C27" s="249"/>
      <c r="D27" s="249"/>
      <c r="E27" s="249"/>
      <c r="F27" s="249"/>
      <c r="G27" s="249"/>
      <c r="H27" s="88"/>
      <c r="I27" s="88"/>
      <c r="J27" s="88"/>
      <c r="K27" s="54"/>
      <c r="L27" s="54"/>
    </row>
    <row r="28" spans="1:24" s="60" customFormat="1" ht="58.5" customHeight="1" x14ac:dyDescent="0.2">
      <c r="A28" s="87" t="s">
        <v>73</v>
      </c>
      <c r="B28" s="250" t="s">
        <v>76</v>
      </c>
      <c r="C28" s="250"/>
      <c r="D28" s="250"/>
      <c r="E28" s="250"/>
      <c r="F28" s="250"/>
      <c r="G28" s="250"/>
      <c r="H28" s="89"/>
      <c r="I28" s="89"/>
      <c r="J28" s="89"/>
      <c r="K28" s="54"/>
      <c r="L28" s="54"/>
    </row>
    <row r="29" spans="1:24" s="60" customFormat="1" ht="34.5" customHeight="1" x14ac:dyDescent="0.2">
      <c r="A29" s="87" t="s">
        <v>74</v>
      </c>
      <c r="B29" s="250" t="s">
        <v>78</v>
      </c>
      <c r="C29" s="250"/>
      <c r="D29" s="250"/>
      <c r="E29" s="250"/>
      <c r="F29" s="250"/>
      <c r="G29" s="250"/>
      <c r="H29" s="90"/>
      <c r="I29" s="90"/>
      <c r="J29" s="90"/>
      <c r="K29" s="54"/>
      <c r="L29" s="54"/>
    </row>
    <row r="30" spans="1:24" s="60" customFormat="1" ht="38.25" customHeight="1" x14ac:dyDescent="0.2">
      <c r="A30" s="87" t="s">
        <v>75</v>
      </c>
      <c r="B30" s="251" t="s">
        <v>79</v>
      </c>
      <c r="C30" s="251"/>
      <c r="D30" s="251"/>
      <c r="E30" s="251"/>
      <c r="F30" s="251"/>
      <c r="G30" s="251"/>
      <c r="H30" s="90"/>
      <c r="I30" s="90"/>
      <c r="J30" s="90"/>
      <c r="K30" s="54"/>
      <c r="L30" s="54"/>
    </row>
    <row r="31" spans="1:24" ht="14.1" customHeight="1" x14ac:dyDescent="0.2">
      <c r="A31" s="84" t="s">
        <v>14</v>
      </c>
      <c r="B31" s="242" t="s">
        <v>88</v>
      </c>
      <c r="C31" s="242"/>
      <c r="D31" s="242"/>
      <c r="E31" s="242"/>
      <c r="F31" s="242"/>
      <c r="G31" s="242"/>
      <c r="H31" s="242"/>
      <c r="I31" s="84"/>
      <c r="J31" s="86"/>
    </row>
    <row r="32" spans="1:24" ht="14.1" customHeight="1" x14ac:dyDescent="0.2">
      <c r="A32" s="84"/>
      <c r="B32" s="242" t="s">
        <v>89</v>
      </c>
      <c r="C32" s="242"/>
      <c r="D32" s="242"/>
      <c r="E32" s="242"/>
      <c r="F32" s="242"/>
      <c r="G32" s="242"/>
      <c r="H32" s="242"/>
      <c r="I32" s="84"/>
      <c r="J32" s="86"/>
    </row>
    <row r="33" spans="1:12" ht="14.1" customHeight="1" x14ac:dyDescent="0.2">
      <c r="B33" s="243" t="s">
        <v>90</v>
      </c>
      <c r="C33" s="243"/>
      <c r="D33" s="243"/>
      <c r="E33" s="243"/>
      <c r="F33" s="243"/>
      <c r="G33" s="243"/>
      <c r="H33" s="243"/>
    </row>
    <row r="34" spans="1:12" ht="14.1" customHeight="1" x14ac:dyDescent="0.2">
      <c r="B34" s="242" t="s">
        <v>91</v>
      </c>
      <c r="C34" s="242"/>
      <c r="D34" s="242"/>
      <c r="E34" s="242"/>
      <c r="F34" s="242"/>
      <c r="G34" s="242"/>
      <c r="H34" s="242"/>
    </row>
    <row r="35" spans="1:12" ht="14.1" customHeight="1" x14ac:dyDescent="0.2">
      <c r="B35" s="243" t="s">
        <v>15</v>
      </c>
      <c r="C35" s="243"/>
      <c r="D35" s="243"/>
      <c r="E35" s="243"/>
      <c r="F35" s="243"/>
      <c r="G35" s="243"/>
      <c r="H35" s="243"/>
    </row>
    <row r="36" spans="1:12" s="93" customFormat="1" ht="14.1" customHeight="1" x14ac:dyDescent="0.2">
      <c r="B36" s="244" t="s">
        <v>92</v>
      </c>
      <c r="C36" s="244"/>
      <c r="D36" s="244"/>
      <c r="E36" s="244"/>
      <c r="F36" s="244"/>
      <c r="G36" s="244"/>
      <c r="H36" s="244"/>
      <c r="J36" s="94"/>
      <c r="K36" s="94"/>
      <c r="L36" s="94"/>
    </row>
    <row r="37" spans="1:12" ht="14.1" customHeight="1" x14ac:dyDescent="0.2">
      <c r="B37" s="242" t="s">
        <v>93</v>
      </c>
      <c r="C37" s="242"/>
      <c r="D37" s="242"/>
      <c r="E37" s="242"/>
      <c r="F37" s="242"/>
      <c r="G37" s="242"/>
      <c r="H37" s="242"/>
    </row>
    <row r="38" spans="1:12" ht="14.1" customHeight="1" x14ac:dyDescent="0.2">
      <c r="A38" s="247" t="s">
        <v>82</v>
      </c>
      <c r="B38" s="247"/>
      <c r="C38" s="247"/>
      <c r="D38" s="247"/>
      <c r="E38" s="247"/>
      <c r="F38" s="247"/>
      <c r="G38" s="247"/>
      <c r="H38" s="247"/>
    </row>
    <row r="39" spans="1:12" ht="14.1" customHeight="1" x14ac:dyDescent="0.2">
      <c r="A39" s="241" t="s">
        <v>55</v>
      </c>
      <c r="B39" s="241"/>
      <c r="C39" s="241"/>
      <c r="D39" s="241"/>
      <c r="E39" s="241"/>
      <c r="F39" s="241"/>
      <c r="G39" s="241"/>
      <c r="H39" s="241"/>
    </row>
    <row r="40" spans="1:12" ht="14.1" customHeight="1" x14ac:dyDescent="0.2">
      <c r="A40" s="247" t="s">
        <v>114</v>
      </c>
      <c r="B40" s="247"/>
      <c r="C40" s="247"/>
      <c r="D40" s="247"/>
      <c r="E40" s="247"/>
      <c r="F40" s="247"/>
      <c r="G40" s="247"/>
      <c r="H40" s="247"/>
    </row>
  </sheetData>
  <mergeCells count="19">
    <mergeCell ref="B36:H36"/>
    <mergeCell ref="B37:H37"/>
    <mergeCell ref="A38:H38"/>
    <mergeCell ref="A39:H39"/>
    <mergeCell ref="A40:H40"/>
    <mergeCell ref="A1:H1"/>
    <mergeCell ref="A25:G25"/>
    <mergeCell ref="C2:D2"/>
    <mergeCell ref="B31:H31"/>
    <mergeCell ref="B32:H32"/>
    <mergeCell ref="B33:H33"/>
    <mergeCell ref="B34:H34"/>
    <mergeCell ref="B35:H35"/>
    <mergeCell ref="C3:D3"/>
    <mergeCell ref="B26:G26"/>
    <mergeCell ref="B27:G27"/>
    <mergeCell ref="B28:G28"/>
    <mergeCell ref="B29:G29"/>
    <mergeCell ref="B30:G30"/>
  </mergeCells>
  <hyperlinks>
    <hyperlink ref="A38" r:id="rId1" display="This table is published in Nordicom's media statistics database."/>
    <hyperlink ref="B35" r:id="rId2"/>
    <hyperlink ref="B33" r:id="rId3" display="Statistics Iceland"/>
    <hyperlink ref="B37" r:id="rId4"/>
    <hyperlink ref="B31" r:id="rId5" display="Association of Danish Media"/>
    <hyperlink ref="B32" r:id="rId6" display="Finnish Newspapers Association, Statistics Finland (link to Statistic Finland's media statistics)"/>
    <hyperlink ref="B34" r:id="rId7" display="Norwegian Media Authority"/>
    <hyperlink ref="A40:H40" location="'Content Newsp revenue (1200)'!A1" display="Back to content"/>
  </hyperlinks>
  <pageMargins left="0.74803149606299213" right="0.74803149606299213" top="0.98425196850393704" bottom="0.98425196850393704" header="0.51181102362204722" footer="0.51181102362204722"/>
  <pageSetup paperSize="9" scale="91" orientation="portrait" r:id="rId8"/>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Normal="100" workbookViewId="0">
      <selection sqref="A1:V1"/>
    </sheetView>
  </sheetViews>
  <sheetFormatPr defaultColWidth="9.140625" defaultRowHeight="14.1" customHeight="1" x14ac:dyDescent="0.2"/>
  <cols>
    <col min="1" max="1" width="15.7109375" style="76" customWidth="1"/>
    <col min="2" max="2" width="16.85546875" style="108" customWidth="1"/>
    <col min="3" max="8" width="5.5703125" style="108" customWidth="1"/>
    <col min="9" max="11" width="5.5703125" style="108" bestFit="1" customWidth="1"/>
    <col min="12" max="12" width="5.85546875" style="108" customWidth="1"/>
    <col min="13" max="14" width="5.5703125" style="108" bestFit="1" customWidth="1"/>
    <col min="15" max="15" width="6.42578125" style="108" bestFit="1" customWidth="1"/>
    <col min="16" max="16" width="6.5703125" style="108" customWidth="1"/>
    <col min="17" max="17" width="6.7109375" style="108" customWidth="1"/>
    <col min="18" max="19" width="6.7109375" style="76" bestFit="1" customWidth="1"/>
    <col min="20" max="22" width="6" style="76" customWidth="1"/>
    <col min="23" max="23" width="6.7109375" style="76" customWidth="1"/>
    <col min="24" max="24" width="9.140625" style="54"/>
    <col min="25" max="25" width="16.7109375" style="54" bestFit="1" customWidth="1"/>
    <col min="26" max="30" width="7.7109375" style="54" customWidth="1"/>
    <col min="31" max="33" width="9.140625" style="54"/>
    <col min="34" max="16384" width="9.140625" style="76"/>
  </cols>
  <sheetData>
    <row r="1" spans="1:22" ht="14.1" customHeight="1" x14ac:dyDescent="0.2">
      <c r="A1" s="245" t="s">
        <v>97</v>
      </c>
      <c r="B1" s="245"/>
      <c r="C1" s="245"/>
      <c r="D1" s="245"/>
      <c r="E1" s="245"/>
      <c r="F1" s="245"/>
      <c r="G1" s="245"/>
      <c r="H1" s="245"/>
      <c r="I1" s="245"/>
      <c r="J1" s="245"/>
      <c r="K1" s="245"/>
      <c r="L1" s="245"/>
      <c r="M1" s="245"/>
      <c r="N1" s="245"/>
      <c r="O1" s="245"/>
      <c r="P1" s="245"/>
      <c r="Q1" s="245"/>
      <c r="R1" s="245"/>
      <c r="S1" s="245"/>
      <c r="T1" s="245"/>
      <c r="U1" s="245"/>
      <c r="V1" s="245"/>
    </row>
    <row r="2" spans="1:22" ht="30" customHeight="1" x14ac:dyDescent="0.2">
      <c r="A2" s="108"/>
      <c r="C2" s="109" t="s">
        <v>16</v>
      </c>
      <c r="D2" s="109"/>
      <c r="E2" s="109"/>
      <c r="F2" s="109"/>
      <c r="G2" s="109"/>
      <c r="H2" s="109"/>
      <c r="I2" s="109"/>
      <c r="J2" s="109"/>
      <c r="K2" s="109"/>
      <c r="L2" s="109"/>
      <c r="M2" s="109"/>
      <c r="N2" s="109"/>
      <c r="O2" s="109"/>
      <c r="P2" s="109"/>
      <c r="Q2" s="109"/>
      <c r="R2" s="109"/>
      <c r="S2" s="60"/>
      <c r="T2" s="60"/>
      <c r="V2" s="60"/>
    </row>
    <row r="3" spans="1:22" ht="14.1" customHeight="1" x14ac:dyDescent="0.2">
      <c r="A3" s="110" t="s">
        <v>84</v>
      </c>
      <c r="B3" s="110" t="s">
        <v>17</v>
      </c>
      <c r="C3" s="110">
        <v>2000</v>
      </c>
      <c r="D3" s="110">
        <v>2001</v>
      </c>
      <c r="E3" s="110">
        <v>2002</v>
      </c>
      <c r="F3" s="110">
        <v>2003</v>
      </c>
      <c r="G3" s="110">
        <v>2004</v>
      </c>
      <c r="H3" s="110">
        <v>2005</v>
      </c>
      <c r="I3" s="110">
        <v>2006</v>
      </c>
      <c r="J3" s="110">
        <v>2007</v>
      </c>
      <c r="K3" s="110">
        <v>2008</v>
      </c>
      <c r="L3" s="110">
        <v>2009</v>
      </c>
      <c r="M3" s="110">
        <v>2010</v>
      </c>
      <c r="N3" s="110">
        <v>2011</v>
      </c>
      <c r="O3" s="110">
        <v>2012</v>
      </c>
      <c r="P3" s="110">
        <v>2013</v>
      </c>
      <c r="Q3" s="110">
        <v>2014</v>
      </c>
      <c r="R3" s="110">
        <v>2015</v>
      </c>
      <c r="S3" s="110">
        <v>2016</v>
      </c>
      <c r="T3" s="110">
        <v>2017</v>
      </c>
      <c r="U3" s="110">
        <v>2018</v>
      </c>
      <c r="V3" s="110">
        <v>2019</v>
      </c>
    </row>
    <row r="4" spans="1:22" ht="14.1" customHeight="1" x14ac:dyDescent="0.2">
      <c r="A4" s="128" t="s">
        <v>41</v>
      </c>
      <c r="B4" s="108" t="s">
        <v>18</v>
      </c>
      <c r="C4" s="129">
        <v>56</v>
      </c>
      <c r="D4" s="129">
        <v>53</v>
      </c>
      <c r="E4" s="130">
        <v>50.4082303685353</v>
      </c>
      <c r="F4" s="131">
        <v>50.324543727112079</v>
      </c>
      <c r="G4" s="131">
        <v>52.316503479314328</v>
      </c>
      <c r="H4" s="131">
        <v>54.818954484526557</v>
      </c>
      <c r="I4" s="131">
        <v>56.303493948840632</v>
      </c>
      <c r="J4" s="131">
        <v>56.543969919669777</v>
      </c>
      <c r="K4" s="131">
        <v>55.970564052724129</v>
      </c>
      <c r="L4" s="131">
        <v>50.896317883034015</v>
      </c>
      <c r="M4" s="131">
        <v>50.594872920930648</v>
      </c>
      <c r="N4" s="131">
        <v>51.277661728452593</v>
      </c>
      <c r="O4" s="131">
        <v>51.453282031060951</v>
      </c>
      <c r="P4" s="130">
        <v>49.14609926479713</v>
      </c>
      <c r="Q4" s="130">
        <v>48.514518073871677</v>
      </c>
      <c r="R4" s="130">
        <v>48.154614716033556</v>
      </c>
      <c r="S4" s="130">
        <v>48.425514850920962</v>
      </c>
      <c r="T4" s="130">
        <v>49</v>
      </c>
      <c r="U4" s="116" t="s">
        <v>8</v>
      </c>
      <c r="V4" s="116" t="s">
        <v>8</v>
      </c>
    </row>
    <row r="5" spans="1:22" ht="14.25" customHeight="1" x14ac:dyDescent="0.2">
      <c r="A5" s="108"/>
      <c r="B5" s="108" t="s">
        <v>19</v>
      </c>
      <c r="C5" s="129">
        <v>44</v>
      </c>
      <c r="D5" s="129">
        <v>47</v>
      </c>
      <c r="E5" s="130">
        <v>49.5917696314647</v>
      </c>
      <c r="F5" s="131">
        <v>49.675456272887928</v>
      </c>
      <c r="G5" s="131">
        <v>47.683496520685679</v>
      </c>
      <c r="H5" s="131">
        <v>45.181045515473443</v>
      </c>
      <c r="I5" s="131">
        <v>43.696506051159375</v>
      </c>
      <c r="J5" s="131">
        <v>43.456030080330216</v>
      </c>
      <c r="K5" s="131">
        <v>44.029435947275871</v>
      </c>
      <c r="L5" s="131">
        <v>49.103682116965985</v>
      </c>
      <c r="M5" s="131">
        <v>49.405127079069359</v>
      </c>
      <c r="N5" s="131">
        <v>48.722338271547407</v>
      </c>
      <c r="O5" s="131">
        <v>48.546717968939042</v>
      </c>
      <c r="P5" s="130">
        <v>50.85390073520287</v>
      </c>
      <c r="Q5" s="130">
        <v>51.48548192612833</v>
      </c>
      <c r="R5" s="130">
        <v>51.845385283966436</v>
      </c>
      <c r="S5" s="130">
        <v>51.574485149079038</v>
      </c>
      <c r="T5" s="130">
        <v>51</v>
      </c>
      <c r="U5" s="116" t="s">
        <v>8</v>
      </c>
      <c r="V5" s="116" t="s">
        <v>8</v>
      </c>
    </row>
    <row r="6" spans="1:22" ht="14.1" customHeight="1" x14ac:dyDescent="0.2">
      <c r="A6" s="108"/>
      <c r="B6" s="76" t="s">
        <v>20</v>
      </c>
      <c r="C6" s="129">
        <v>100</v>
      </c>
      <c r="D6" s="109">
        <v>100</v>
      </c>
      <c r="E6" s="129">
        <v>100</v>
      </c>
      <c r="F6" s="109">
        <v>100</v>
      </c>
      <c r="G6" s="109">
        <v>100</v>
      </c>
      <c r="H6" s="109">
        <v>100</v>
      </c>
      <c r="I6" s="109">
        <v>100</v>
      </c>
      <c r="J6" s="109">
        <v>100</v>
      </c>
      <c r="K6" s="109">
        <v>100</v>
      </c>
      <c r="L6" s="109">
        <v>100</v>
      </c>
      <c r="M6" s="109">
        <v>100</v>
      </c>
      <c r="N6" s="109">
        <v>100</v>
      </c>
      <c r="O6" s="109">
        <v>100</v>
      </c>
      <c r="P6" s="129">
        <v>100</v>
      </c>
      <c r="Q6" s="129">
        <v>100</v>
      </c>
      <c r="R6" s="129">
        <v>100</v>
      </c>
      <c r="S6" s="129">
        <v>100</v>
      </c>
      <c r="T6" s="129">
        <v>100</v>
      </c>
      <c r="U6" s="116" t="s">
        <v>8</v>
      </c>
      <c r="V6" s="116" t="s">
        <v>8</v>
      </c>
    </row>
    <row r="7" spans="1:22" ht="14.1" customHeight="1" x14ac:dyDescent="0.2">
      <c r="A7" s="108"/>
      <c r="B7" s="108" t="s">
        <v>21</v>
      </c>
      <c r="C7" s="132">
        <v>1135.7046979865772</v>
      </c>
      <c r="D7" s="132">
        <v>1144.8322147651006</v>
      </c>
      <c r="E7" s="132">
        <v>1095.3623149394348</v>
      </c>
      <c r="F7" s="132">
        <v>1100.7689098250337</v>
      </c>
      <c r="G7" s="132">
        <v>1148.2997311827958</v>
      </c>
      <c r="H7" s="132">
        <v>1231.111677852349</v>
      </c>
      <c r="I7" s="132">
        <v>1290.8146112600537</v>
      </c>
      <c r="J7" s="132">
        <v>1242.7394630872482</v>
      </c>
      <c r="K7" s="132">
        <v>1219.8249329758714</v>
      </c>
      <c r="L7" s="132">
        <v>1092.4485906040268</v>
      </c>
      <c r="M7" s="132">
        <v>1085.6528859060402</v>
      </c>
      <c r="N7" s="132">
        <v>1071.4413422818793</v>
      </c>
      <c r="O7" s="132">
        <v>1017.6567075955828</v>
      </c>
      <c r="P7" s="132">
        <v>907.65678973212846</v>
      </c>
      <c r="Q7" s="132">
        <v>873.18513144856399</v>
      </c>
      <c r="R7" s="132">
        <v>840.08654739808094</v>
      </c>
      <c r="S7" s="132">
        <v>822</v>
      </c>
      <c r="T7" s="132">
        <v>787</v>
      </c>
      <c r="U7" s="116" t="s">
        <v>8</v>
      </c>
      <c r="V7" s="116" t="s">
        <v>8</v>
      </c>
    </row>
    <row r="8" spans="1:22" ht="14.1" customHeight="1" x14ac:dyDescent="0.2">
      <c r="A8" s="128" t="s">
        <v>36</v>
      </c>
      <c r="B8" s="76"/>
      <c r="C8" s="133"/>
      <c r="D8" s="133"/>
      <c r="E8" s="133"/>
      <c r="F8" s="133"/>
      <c r="G8" s="134"/>
      <c r="H8" s="134"/>
      <c r="I8" s="134"/>
      <c r="J8" s="134"/>
      <c r="K8" s="134"/>
      <c r="L8" s="134"/>
      <c r="M8" s="134"/>
      <c r="N8" s="134"/>
      <c r="O8" s="135"/>
      <c r="P8" s="135"/>
      <c r="Q8" s="135"/>
      <c r="R8" s="135"/>
      <c r="S8" s="129"/>
      <c r="T8" s="129"/>
      <c r="V8" s="60"/>
    </row>
    <row r="9" spans="1:22" ht="14.1" customHeight="1" x14ac:dyDescent="0.2">
      <c r="A9" s="136" t="s">
        <v>22</v>
      </c>
      <c r="B9" s="108" t="s">
        <v>18</v>
      </c>
      <c r="C9" s="109">
        <v>58</v>
      </c>
      <c r="D9" s="137">
        <v>55.8</v>
      </c>
      <c r="E9" s="137">
        <v>53.6</v>
      </c>
      <c r="F9" s="138">
        <v>52.7</v>
      </c>
      <c r="G9" s="138">
        <v>53.3</v>
      </c>
      <c r="H9" s="139">
        <v>53</v>
      </c>
      <c r="I9" s="140">
        <v>55</v>
      </c>
      <c r="J9" s="140">
        <v>55</v>
      </c>
      <c r="K9" s="141">
        <v>54.8</v>
      </c>
      <c r="L9" s="142">
        <v>48.4</v>
      </c>
      <c r="M9" s="141">
        <v>48.9</v>
      </c>
      <c r="N9" s="141">
        <v>52</v>
      </c>
      <c r="O9" s="141">
        <v>50.2</v>
      </c>
      <c r="P9" s="141">
        <v>46.7</v>
      </c>
      <c r="Q9" s="130">
        <v>45.315904481549438</v>
      </c>
      <c r="R9" s="143">
        <v>45</v>
      </c>
      <c r="S9" s="116">
        <v>45</v>
      </c>
      <c r="T9" s="129">
        <v>44</v>
      </c>
      <c r="U9" s="76">
        <v>43</v>
      </c>
      <c r="V9" s="129">
        <v>41</v>
      </c>
    </row>
    <row r="10" spans="1:22" ht="12.75" x14ac:dyDescent="0.2">
      <c r="A10" s="108"/>
      <c r="B10" s="108" t="s">
        <v>19</v>
      </c>
      <c r="C10" s="109">
        <v>42</v>
      </c>
      <c r="D10" s="137">
        <v>44.2</v>
      </c>
      <c r="E10" s="137">
        <v>46.4</v>
      </c>
      <c r="F10" s="138">
        <v>47.3</v>
      </c>
      <c r="G10" s="138">
        <v>46.5</v>
      </c>
      <c r="H10" s="139">
        <v>47</v>
      </c>
      <c r="I10" s="140">
        <v>45</v>
      </c>
      <c r="J10" s="140">
        <v>45</v>
      </c>
      <c r="K10" s="141">
        <v>45.2</v>
      </c>
      <c r="L10" s="142">
        <v>51.6</v>
      </c>
      <c r="M10" s="141">
        <v>51.1</v>
      </c>
      <c r="N10" s="141">
        <v>48</v>
      </c>
      <c r="O10" s="141">
        <v>49.8</v>
      </c>
      <c r="P10" s="141">
        <v>53.3</v>
      </c>
      <c r="Q10" s="130">
        <v>54.684095518450562</v>
      </c>
      <c r="R10" s="143">
        <v>55</v>
      </c>
      <c r="S10" s="116">
        <v>55</v>
      </c>
      <c r="T10" s="129">
        <v>56</v>
      </c>
      <c r="U10" s="76">
        <v>57</v>
      </c>
      <c r="V10" s="129">
        <v>59</v>
      </c>
    </row>
    <row r="11" spans="1:22" ht="14.1" customHeight="1" x14ac:dyDescent="0.2">
      <c r="A11" s="136"/>
      <c r="B11" s="108" t="s">
        <v>20</v>
      </c>
      <c r="C11" s="109">
        <v>100</v>
      </c>
      <c r="D11" s="137">
        <v>100</v>
      </c>
      <c r="E11" s="139">
        <v>100</v>
      </c>
      <c r="F11" s="138">
        <v>100</v>
      </c>
      <c r="G11" s="138">
        <v>100</v>
      </c>
      <c r="H11" s="139">
        <v>100</v>
      </c>
      <c r="I11" s="140">
        <v>100</v>
      </c>
      <c r="J11" s="140">
        <v>100</v>
      </c>
      <c r="K11" s="141">
        <v>100</v>
      </c>
      <c r="L11" s="142">
        <v>100</v>
      </c>
      <c r="M11" s="141">
        <v>100</v>
      </c>
      <c r="N11" s="141">
        <v>100</v>
      </c>
      <c r="O11" s="141">
        <v>100</v>
      </c>
      <c r="P11" s="141">
        <v>100</v>
      </c>
      <c r="Q11" s="130">
        <v>100</v>
      </c>
      <c r="R11" s="143">
        <v>100</v>
      </c>
      <c r="S11" s="116">
        <v>100</v>
      </c>
      <c r="T11" s="129">
        <v>100</v>
      </c>
      <c r="U11" s="76">
        <v>100</v>
      </c>
      <c r="V11" s="129">
        <v>100</v>
      </c>
    </row>
    <row r="12" spans="1:22" ht="12.75" x14ac:dyDescent="0.2">
      <c r="B12" s="108" t="s">
        <v>21</v>
      </c>
      <c r="C12" s="109">
        <v>965</v>
      </c>
      <c r="D12" s="109">
        <v>956</v>
      </c>
      <c r="E12" s="109">
        <v>936</v>
      </c>
      <c r="F12" s="109">
        <v>931</v>
      </c>
      <c r="G12" s="109">
        <v>970</v>
      </c>
      <c r="H12" s="109">
        <v>982</v>
      </c>
      <c r="I12" s="109">
        <v>1027</v>
      </c>
      <c r="J12" s="109">
        <v>1061</v>
      </c>
      <c r="K12" s="144">
        <v>1056</v>
      </c>
      <c r="L12" s="145">
        <v>946</v>
      </c>
      <c r="M12" s="146">
        <v>986</v>
      </c>
      <c r="N12" s="144">
        <v>1001</v>
      </c>
      <c r="O12" s="144">
        <v>996</v>
      </c>
      <c r="P12" s="144">
        <v>910.8</v>
      </c>
      <c r="Q12" s="144">
        <v>873.6</v>
      </c>
      <c r="R12" s="144">
        <v>830</v>
      </c>
      <c r="S12" s="116">
        <v>807</v>
      </c>
      <c r="T12" s="129">
        <v>785</v>
      </c>
      <c r="U12" s="76">
        <v>758</v>
      </c>
      <c r="V12" s="129">
        <v>734</v>
      </c>
    </row>
    <row r="13" spans="1:22" ht="14.1" customHeight="1" x14ac:dyDescent="0.2">
      <c r="A13" s="108"/>
      <c r="C13" s="109"/>
      <c r="D13" s="109"/>
      <c r="E13" s="109"/>
      <c r="F13" s="109"/>
      <c r="G13" s="109"/>
      <c r="H13" s="109"/>
      <c r="I13" s="109"/>
      <c r="J13" s="109"/>
      <c r="K13" s="147"/>
      <c r="L13" s="147"/>
      <c r="M13" s="147"/>
      <c r="N13" s="147"/>
      <c r="O13" s="147"/>
      <c r="P13" s="147"/>
      <c r="Q13" s="129"/>
      <c r="R13" s="129"/>
      <c r="S13" s="129"/>
      <c r="T13" s="129"/>
      <c r="V13" s="129"/>
    </row>
    <row r="14" spans="1:22" ht="14.1" customHeight="1" x14ac:dyDescent="0.2">
      <c r="A14" s="136" t="s">
        <v>23</v>
      </c>
      <c r="B14" s="108" t="s">
        <v>18</v>
      </c>
      <c r="C14" s="109">
        <v>59</v>
      </c>
      <c r="D14" s="137">
        <v>57</v>
      </c>
      <c r="E14" s="138">
        <v>54.2</v>
      </c>
      <c r="F14" s="138">
        <v>53.4</v>
      </c>
      <c r="G14" s="138">
        <v>54</v>
      </c>
      <c r="H14" s="139">
        <v>53</v>
      </c>
      <c r="I14" s="140">
        <v>53</v>
      </c>
      <c r="J14" s="140">
        <v>53</v>
      </c>
      <c r="K14" s="148">
        <v>54</v>
      </c>
      <c r="L14" s="142">
        <v>51.7</v>
      </c>
      <c r="M14" s="141">
        <v>50.7</v>
      </c>
      <c r="N14" s="141">
        <v>50</v>
      </c>
      <c r="O14" s="141">
        <v>51</v>
      </c>
      <c r="P14" s="141">
        <v>48.4</v>
      </c>
      <c r="Q14" s="130">
        <v>47.85984676687832</v>
      </c>
      <c r="R14" s="143">
        <v>46</v>
      </c>
      <c r="S14" s="116">
        <v>46</v>
      </c>
      <c r="T14" s="129">
        <v>47</v>
      </c>
      <c r="U14" s="76">
        <v>45</v>
      </c>
      <c r="V14" s="129">
        <v>44</v>
      </c>
    </row>
    <row r="15" spans="1:22" ht="14.1" customHeight="1" x14ac:dyDescent="0.2">
      <c r="A15" s="108"/>
      <c r="B15" s="108" t="s">
        <v>19</v>
      </c>
      <c r="C15" s="109">
        <v>41</v>
      </c>
      <c r="D15" s="137">
        <v>43</v>
      </c>
      <c r="E15" s="138">
        <v>45.8</v>
      </c>
      <c r="F15" s="138">
        <v>46.6</v>
      </c>
      <c r="G15" s="138">
        <v>46</v>
      </c>
      <c r="H15" s="139">
        <v>47</v>
      </c>
      <c r="I15" s="140">
        <v>47</v>
      </c>
      <c r="J15" s="140">
        <v>47</v>
      </c>
      <c r="K15" s="148">
        <v>46</v>
      </c>
      <c r="L15" s="142">
        <v>48.3</v>
      </c>
      <c r="M15" s="141">
        <v>49.3</v>
      </c>
      <c r="N15" s="141">
        <v>50</v>
      </c>
      <c r="O15" s="141">
        <v>49</v>
      </c>
      <c r="P15" s="141">
        <v>51.598529128396173</v>
      </c>
      <c r="Q15" s="129">
        <v>52</v>
      </c>
      <c r="R15" s="129">
        <v>54</v>
      </c>
      <c r="S15" s="129">
        <v>54</v>
      </c>
      <c r="T15" s="129">
        <v>53</v>
      </c>
      <c r="U15" s="76">
        <v>55</v>
      </c>
      <c r="V15" s="129">
        <v>56</v>
      </c>
    </row>
    <row r="16" spans="1:22" ht="14.1" customHeight="1" x14ac:dyDescent="0.2">
      <c r="A16" s="121"/>
      <c r="B16" s="121" t="s">
        <v>20</v>
      </c>
      <c r="C16" s="149">
        <v>100</v>
      </c>
      <c r="D16" s="150">
        <v>100</v>
      </c>
      <c r="E16" s="151">
        <v>100</v>
      </c>
      <c r="F16" s="152">
        <v>100</v>
      </c>
      <c r="G16" s="152">
        <v>100</v>
      </c>
      <c r="H16" s="151">
        <v>100</v>
      </c>
      <c r="I16" s="140">
        <v>100</v>
      </c>
      <c r="J16" s="140">
        <v>100</v>
      </c>
      <c r="K16" s="153">
        <v>100</v>
      </c>
      <c r="L16" s="154">
        <v>100</v>
      </c>
      <c r="M16" s="153">
        <v>100</v>
      </c>
      <c r="N16" s="153">
        <v>100</v>
      </c>
      <c r="O16" s="153">
        <v>100</v>
      </c>
      <c r="P16" s="155">
        <v>100</v>
      </c>
      <c r="Q16" s="156">
        <v>100</v>
      </c>
      <c r="R16" s="157">
        <v>100</v>
      </c>
      <c r="S16" s="116">
        <v>100</v>
      </c>
      <c r="T16" s="129">
        <v>100</v>
      </c>
      <c r="U16" s="76">
        <v>100</v>
      </c>
      <c r="V16" s="129">
        <v>100</v>
      </c>
    </row>
    <row r="17" spans="1:33" ht="14.1" customHeight="1" x14ac:dyDescent="0.2">
      <c r="B17" s="108" t="s">
        <v>21</v>
      </c>
      <c r="C17" s="109">
        <v>114</v>
      </c>
      <c r="D17" s="109">
        <v>113</v>
      </c>
      <c r="E17" s="109">
        <v>115</v>
      </c>
      <c r="F17" s="109">
        <v>112</v>
      </c>
      <c r="G17" s="109">
        <v>118</v>
      </c>
      <c r="H17" s="109">
        <v>121</v>
      </c>
      <c r="I17" s="109">
        <v>122</v>
      </c>
      <c r="J17" s="109">
        <v>127</v>
      </c>
      <c r="K17" s="144">
        <v>134.6</v>
      </c>
      <c r="L17" s="145">
        <v>130.6</v>
      </c>
      <c r="M17" s="146">
        <v>125</v>
      </c>
      <c r="N17" s="144">
        <v>127</v>
      </c>
      <c r="O17" s="144">
        <v>136</v>
      </c>
      <c r="P17" s="144">
        <v>132.4</v>
      </c>
      <c r="Q17" s="144">
        <v>129.9</v>
      </c>
      <c r="R17" s="144">
        <v>132</v>
      </c>
      <c r="S17" s="116">
        <v>135</v>
      </c>
      <c r="T17" s="129">
        <v>136</v>
      </c>
      <c r="U17" s="76">
        <v>131</v>
      </c>
      <c r="V17" s="129">
        <v>129</v>
      </c>
    </row>
    <row r="18" spans="1:33" ht="14.1" customHeight="1" x14ac:dyDescent="0.2">
      <c r="A18" s="158" t="s">
        <v>72</v>
      </c>
      <c r="B18" s="159"/>
      <c r="C18" s="153"/>
      <c r="D18" s="160"/>
      <c r="E18" s="161"/>
      <c r="F18" s="162"/>
      <c r="G18" s="162"/>
      <c r="H18" s="161"/>
      <c r="I18" s="163"/>
      <c r="J18" s="163"/>
      <c r="K18" s="153"/>
      <c r="L18" s="153"/>
      <c r="M18" s="153"/>
      <c r="N18" s="153"/>
      <c r="O18" s="153"/>
      <c r="P18" s="155"/>
      <c r="Q18" s="156"/>
      <c r="R18" s="157"/>
      <c r="S18" s="129"/>
      <c r="T18" s="129"/>
      <c r="U18" s="60"/>
      <c r="V18" s="60"/>
    </row>
    <row r="19" spans="1:33" ht="14.1" customHeight="1" x14ac:dyDescent="0.2">
      <c r="A19" s="164" t="s">
        <v>24</v>
      </c>
      <c r="B19" s="108" t="s">
        <v>18</v>
      </c>
      <c r="C19" s="147">
        <v>63</v>
      </c>
      <c r="D19" s="147">
        <v>61</v>
      </c>
      <c r="E19" s="147">
        <v>62</v>
      </c>
      <c r="F19" s="147">
        <v>68</v>
      </c>
      <c r="G19" s="147">
        <v>72</v>
      </c>
      <c r="H19" s="147">
        <v>76</v>
      </c>
      <c r="I19" s="143">
        <v>78</v>
      </c>
      <c r="J19" s="147">
        <v>79</v>
      </c>
      <c r="K19" s="163">
        <v>76</v>
      </c>
      <c r="L19" s="163">
        <v>68</v>
      </c>
      <c r="M19" s="163">
        <v>70</v>
      </c>
      <c r="N19" s="165">
        <v>72.88860719378863</v>
      </c>
      <c r="O19" s="165">
        <v>72.783018867924525</v>
      </c>
      <c r="P19" s="165">
        <v>75.144157814871022</v>
      </c>
      <c r="Q19" s="165">
        <v>75.113327289211242</v>
      </c>
      <c r="R19" s="166">
        <v>75.429821819318533</v>
      </c>
      <c r="S19" s="167">
        <v>75.400000000000006</v>
      </c>
      <c r="T19" s="168">
        <v>76.7</v>
      </c>
      <c r="U19" s="169">
        <v>74.63</v>
      </c>
      <c r="V19" s="169">
        <v>71.197000000000003</v>
      </c>
    </row>
    <row r="20" spans="1:33" ht="14.1" customHeight="1" x14ac:dyDescent="0.2">
      <c r="A20" s="170" t="s">
        <v>25</v>
      </c>
      <c r="B20" s="108" t="s">
        <v>19</v>
      </c>
      <c r="C20" s="147">
        <v>37</v>
      </c>
      <c r="D20" s="143">
        <v>39</v>
      </c>
      <c r="E20" s="143">
        <v>38</v>
      </c>
      <c r="F20" s="143">
        <v>32</v>
      </c>
      <c r="G20" s="143">
        <v>28</v>
      </c>
      <c r="H20" s="143">
        <v>24</v>
      </c>
      <c r="I20" s="143">
        <v>22</v>
      </c>
      <c r="J20" s="147">
        <v>21</v>
      </c>
      <c r="K20" s="163">
        <v>24</v>
      </c>
      <c r="L20" s="163">
        <v>32</v>
      </c>
      <c r="M20" s="163">
        <v>30</v>
      </c>
      <c r="N20" s="171">
        <v>27.111392806211377</v>
      </c>
      <c r="O20" s="171">
        <v>27.216981132075471</v>
      </c>
      <c r="P20" s="171">
        <v>24.855842185128985</v>
      </c>
      <c r="Q20" s="130">
        <v>24.886672710788758</v>
      </c>
      <c r="R20" s="166">
        <v>24.570178180681463</v>
      </c>
      <c r="S20" s="167">
        <v>24.6</v>
      </c>
      <c r="T20" s="168">
        <v>23.3</v>
      </c>
      <c r="U20" s="169">
        <v>25.366800000000001</v>
      </c>
      <c r="V20" s="169">
        <v>28.802</v>
      </c>
    </row>
    <row r="21" spans="1:33" ht="14.1" customHeight="1" x14ac:dyDescent="0.2">
      <c r="A21" s="172"/>
      <c r="B21" s="172" t="s">
        <v>20</v>
      </c>
      <c r="C21" s="153">
        <v>100</v>
      </c>
      <c r="D21" s="153">
        <v>100</v>
      </c>
      <c r="E21" s="153">
        <v>100</v>
      </c>
      <c r="F21" s="153">
        <v>100</v>
      </c>
      <c r="G21" s="153">
        <v>100</v>
      </c>
      <c r="H21" s="153">
        <v>100</v>
      </c>
      <c r="I21" s="157">
        <v>100</v>
      </c>
      <c r="J21" s="153">
        <v>100</v>
      </c>
      <c r="K21" s="157">
        <v>100</v>
      </c>
      <c r="L21" s="153">
        <v>100</v>
      </c>
      <c r="M21" s="157">
        <v>100</v>
      </c>
      <c r="N21" s="153">
        <v>100</v>
      </c>
      <c r="O21" s="157">
        <v>100</v>
      </c>
      <c r="P21" s="153">
        <v>100</v>
      </c>
      <c r="Q21" s="157">
        <v>100</v>
      </c>
      <c r="R21" s="153">
        <v>100</v>
      </c>
      <c r="S21" s="157">
        <v>100</v>
      </c>
      <c r="T21" s="153">
        <v>100</v>
      </c>
      <c r="U21" s="157">
        <v>100</v>
      </c>
      <c r="V21" s="169">
        <v>100</v>
      </c>
    </row>
    <row r="22" spans="1:33" ht="14.1" customHeight="1" x14ac:dyDescent="0.2">
      <c r="A22" s="172"/>
      <c r="B22" s="108" t="s">
        <v>21</v>
      </c>
      <c r="C22" s="96">
        <v>6.3352155350502676E-2</v>
      </c>
      <c r="D22" s="96">
        <v>5.1434449651388735E-2</v>
      </c>
      <c r="E22" s="96">
        <v>5.2204176334106726E-2</v>
      </c>
      <c r="F22" s="96">
        <v>5.4197416974169743E-2</v>
      </c>
      <c r="G22" s="96">
        <v>6.1965689368294226E-2</v>
      </c>
      <c r="H22" s="96">
        <v>8.3184028666496032E-2</v>
      </c>
      <c r="I22" s="96">
        <v>9.00592795257638E-2</v>
      </c>
      <c r="J22" s="96">
        <v>9.0182648401826493E-2</v>
      </c>
      <c r="K22" s="96">
        <v>5.9626549505727287E-2</v>
      </c>
      <c r="L22" s="96">
        <v>3.1852666936931721E-2</v>
      </c>
      <c r="M22" s="96">
        <v>3.3973685836061529E-2</v>
      </c>
      <c r="N22" s="96">
        <v>3.9028620988725067E-2</v>
      </c>
      <c r="O22" s="96">
        <v>3.9817337962098874E-2</v>
      </c>
      <c r="P22" s="96">
        <v>4.0645399679763515E-2</v>
      </c>
      <c r="Q22" s="96">
        <v>4.2619139868268111E-2</v>
      </c>
      <c r="R22" s="96">
        <v>4.3745727956254268E-2</v>
      </c>
      <c r="S22" s="96">
        <v>5.4644808743169397E-2</v>
      </c>
      <c r="T22" s="97">
        <v>5.693545710967314E-2</v>
      </c>
      <c r="U22" s="97">
        <v>4.7107179206137946E-2</v>
      </c>
      <c r="V22" s="97">
        <v>3.9329934450109252E-2</v>
      </c>
    </row>
    <row r="23" spans="1:33" ht="14.1" customHeight="1" x14ac:dyDescent="0.2">
      <c r="A23" s="173"/>
      <c r="B23" s="172"/>
      <c r="C23" s="153"/>
      <c r="D23" s="153"/>
      <c r="E23" s="153"/>
      <c r="F23" s="153"/>
      <c r="G23" s="153"/>
      <c r="H23" s="153"/>
      <c r="I23" s="153"/>
      <c r="J23" s="153"/>
      <c r="K23" s="153"/>
      <c r="L23" s="153"/>
      <c r="M23" s="153"/>
      <c r="N23" s="153"/>
      <c r="O23" s="153"/>
      <c r="P23" s="153"/>
      <c r="Q23" s="174"/>
      <c r="R23" s="174"/>
      <c r="S23" s="129"/>
      <c r="T23" s="129"/>
      <c r="U23" s="60"/>
      <c r="V23" s="60"/>
    </row>
    <row r="24" spans="1:33" ht="14.1" customHeight="1" x14ac:dyDescent="0.2">
      <c r="A24" s="175" t="s">
        <v>37</v>
      </c>
      <c r="B24" s="108" t="s">
        <v>18</v>
      </c>
      <c r="C24" s="176">
        <v>54.123896992616608</v>
      </c>
      <c r="D24" s="176">
        <v>52.555456965394853</v>
      </c>
      <c r="E24" s="176">
        <v>51.04098590234338</v>
      </c>
      <c r="F24" s="176">
        <v>50.527049394546566</v>
      </c>
      <c r="G24" s="176">
        <v>51.633767324653512</v>
      </c>
      <c r="H24" s="176">
        <v>53.685211602472663</v>
      </c>
      <c r="I24" s="176">
        <v>55.435772851503188</v>
      </c>
      <c r="J24" s="176">
        <v>57.222380816443049</v>
      </c>
      <c r="K24" s="176">
        <v>56.523592950540078</v>
      </c>
      <c r="L24" s="176">
        <v>51.425078321998932</v>
      </c>
      <c r="M24" s="177">
        <v>53.345822405395282</v>
      </c>
      <c r="N24" s="176">
        <v>55.05801950594433</v>
      </c>
      <c r="O24" s="176">
        <v>54.384455438445542</v>
      </c>
      <c r="P24" s="131">
        <v>53.498927180896239</v>
      </c>
      <c r="Q24" s="130">
        <v>50.892925576760938</v>
      </c>
      <c r="R24" s="176">
        <v>48.472938671906988</v>
      </c>
      <c r="S24" s="130">
        <v>43.523703616570174</v>
      </c>
      <c r="T24" s="129">
        <v>41</v>
      </c>
      <c r="U24" s="76">
        <v>40</v>
      </c>
      <c r="V24" s="76">
        <v>38</v>
      </c>
    </row>
    <row r="25" spans="1:33" ht="14.1" customHeight="1" x14ac:dyDescent="0.2">
      <c r="A25" s="108"/>
      <c r="B25" s="108" t="s">
        <v>19</v>
      </c>
      <c r="C25" s="176">
        <v>45.876103007383392</v>
      </c>
      <c r="D25" s="176">
        <v>47.444543034605147</v>
      </c>
      <c r="E25" s="176">
        <v>48.95901409765662</v>
      </c>
      <c r="F25" s="176">
        <v>49.472950605453434</v>
      </c>
      <c r="G25" s="176">
        <v>48.366232675346495</v>
      </c>
      <c r="H25" s="176">
        <v>46.314788397527337</v>
      </c>
      <c r="I25" s="176">
        <v>44.564227148496812</v>
      </c>
      <c r="J25" s="176">
        <v>42.777619183556951</v>
      </c>
      <c r="K25" s="176">
        <v>43.476407049459922</v>
      </c>
      <c r="L25" s="176">
        <v>48.574921678001068</v>
      </c>
      <c r="M25" s="177">
        <v>46.654177594604725</v>
      </c>
      <c r="N25" s="176">
        <v>44.94198049405567</v>
      </c>
      <c r="O25" s="176">
        <v>45.615544561554458</v>
      </c>
      <c r="P25" s="131">
        <v>46.501072819103761</v>
      </c>
      <c r="Q25" s="130">
        <v>49.107074423239062</v>
      </c>
      <c r="R25" s="176">
        <v>51.527061328093012</v>
      </c>
      <c r="S25" s="130">
        <v>56.476296383429833</v>
      </c>
      <c r="T25" s="129">
        <v>59</v>
      </c>
      <c r="U25" s="76">
        <v>60</v>
      </c>
      <c r="V25" s="76">
        <v>62</v>
      </c>
    </row>
    <row r="26" spans="1:33" s="77" customFormat="1" ht="14.1" customHeight="1" x14ac:dyDescent="0.2">
      <c r="A26" s="121"/>
      <c r="B26" s="178" t="s">
        <v>20</v>
      </c>
      <c r="C26" s="179">
        <v>100</v>
      </c>
      <c r="D26" s="179">
        <v>100</v>
      </c>
      <c r="E26" s="179">
        <v>100</v>
      </c>
      <c r="F26" s="179">
        <v>100</v>
      </c>
      <c r="G26" s="179">
        <v>100</v>
      </c>
      <c r="H26" s="179">
        <v>100</v>
      </c>
      <c r="I26" s="179">
        <v>100</v>
      </c>
      <c r="J26" s="179">
        <v>100</v>
      </c>
      <c r="K26" s="179">
        <v>100</v>
      </c>
      <c r="L26" s="179">
        <v>100</v>
      </c>
      <c r="M26" s="177">
        <v>100</v>
      </c>
      <c r="N26" s="179">
        <v>100</v>
      </c>
      <c r="O26" s="179">
        <v>100</v>
      </c>
      <c r="P26" s="131">
        <v>100</v>
      </c>
      <c r="Q26" s="156">
        <v>100</v>
      </c>
      <c r="R26" s="179">
        <v>100</v>
      </c>
      <c r="S26" s="130">
        <v>100</v>
      </c>
      <c r="T26" s="156">
        <v>100</v>
      </c>
      <c r="U26" s="77">
        <v>100</v>
      </c>
      <c r="V26" s="77">
        <v>100</v>
      </c>
      <c r="X26" s="54"/>
      <c r="Y26" s="54"/>
      <c r="Z26" s="54"/>
      <c r="AA26" s="54"/>
      <c r="AB26" s="54"/>
      <c r="AC26" s="54"/>
      <c r="AD26" s="54"/>
      <c r="AE26" s="54"/>
      <c r="AF26" s="54"/>
      <c r="AG26" s="54"/>
    </row>
    <row r="27" spans="1:33" s="77" customFormat="1" ht="14.1" customHeight="1" x14ac:dyDescent="0.2">
      <c r="A27" s="110"/>
      <c r="B27" s="110" t="s">
        <v>21</v>
      </c>
      <c r="C27" s="180">
        <v>1369.4204685573368</v>
      </c>
      <c r="D27" s="180">
        <v>1399.9999999999998</v>
      </c>
      <c r="E27" s="180">
        <v>1426.2316910785619</v>
      </c>
      <c r="F27" s="180">
        <v>1434.875</v>
      </c>
      <c r="G27" s="180">
        <v>1422.3416965352451</v>
      </c>
      <c r="H27" s="180">
        <v>1575.2808988764045</v>
      </c>
      <c r="I27" s="180">
        <v>1636.2732919254656</v>
      </c>
      <c r="J27" s="180">
        <v>1747.1321695760601</v>
      </c>
      <c r="K27" s="180">
        <v>1711.9221411192214</v>
      </c>
      <c r="L27" s="180">
        <v>1495.6571428571428</v>
      </c>
      <c r="M27" s="181">
        <v>1666.0424469413233</v>
      </c>
      <c r="N27" s="180">
        <v>1803.2092426187419</v>
      </c>
      <c r="O27" s="180">
        <v>1866</v>
      </c>
      <c r="P27" s="180">
        <v>1746.4493788348273</v>
      </c>
      <c r="Q27" s="180">
        <v>1559.4011976047905</v>
      </c>
      <c r="R27" s="180">
        <v>1367</v>
      </c>
      <c r="S27" s="180">
        <v>1215.6891152976639</v>
      </c>
      <c r="T27" s="180">
        <v>1183.8747721668276</v>
      </c>
      <c r="U27" s="180">
        <v>1152</v>
      </c>
      <c r="V27" s="180">
        <v>1115</v>
      </c>
      <c r="X27" s="54"/>
      <c r="Y27" s="54"/>
      <c r="Z27" s="54"/>
      <c r="AA27" s="54"/>
      <c r="AB27" s="54"/>
      <c r="AC27" s="54"/>
      <c r="AD27" s="54"/>
      <c r="AE27" s="54"/>
      <c r="AF27" s="54"/>
      <c r="AG27" s="54"/>
    </row>
    <row r="28" spans="1:33" ht="14.1" customHeight="1" x14ac:dyDescent="0.2">
      <c r="A28" s="255" t="s">
        <v>69</v>
      </c>
      <c r="B28" s="255"/>
      <c r="C28" s="255"/>
      <c r="D28" s="255"/>
      <c r="E28" s="255"/>
      <c r="F28" s="255"/>
      <c r="G28" s="255"/>
      <c r="H28" s="255"/>
      <c r="I28" s="255"/>
      <c r="J28" s="255"/>
      <c r="K28" s="255"/>
      <c r="L28" s="255"/>
      <c r="M28" s="255"/>
      <c r="N28" s="255"/>
      <c r="O28" s="255"/>
      <c r="P28" s="255"/>
      <c r="Q28" s="255"/>
      <c r="R28" s="255"/>
      <c r="S28" s="255"/>
      <c r="T28" s="255"/>
      <c r="U28" s="255"/>
      <c r="V28" s="255"/>
    </row>
    <row r="29" spans="1:33" ht="14.1" customHeight="1" x14ac:dyDescent="0.2">
      <c r="A29" s="100" t="s">
        <v>70</v>
      </c>
      <c r="B29" s="253" t="s">
        <v>94</v>
      </c>
      <c r="C29" s="253"/>
      <c r="D29" s="253"/>
      <c r="E29" s="253"/>
      <c r="F29" s="253"/>
      <c r="G29" s="253"/>
      <c r="H29" s="253"/>
      <c r="I29" s="253"/>
      <c r="J29" s="253"/>
      <c r="K29" s="253"/>
      <c r="L29" s="253"/>
      <c r="M29" s="253"/>
      <c r="N29" s="253"/>
      <c r="O29" s="253"/>
      <c r="P29" s="253"/>
      <c r="Q29" s="253"/>
      <c r="R29" s="253"/>
      <c r="S29" s="253"/>
      <c r="T29" s="253"/>
      <c r="U29" s="253"/>
      <c r="V29" s="253"/>
      <c r="W29" s="100"/>
    </row>
    <row r="30" spans="1:33" ht="27" customHeight="1" x14ac:dyDescent="0.2">
      <c r="A30" s="100" t="s">
        <v>41</v>
      </c>
      <c r="B30" s="254" t="s">
        <v>80</v>
      </c>
      <c r="C30" s="254"/>
      <c r="D30" s="254"/>
      <c r="E30" s="254"/>
      <c r="F30" s="254"/>
      <c r="G30" s="254"/>
      <c r="H30" s="254"/>
      <c r="I30" s="254"/>
      <c r="J30" s="254"/>
      <c r="K30" s="254"/>
      <c r="L30" s="254"/>
      <c r="M30" s="254"/>
      <c r="N30" s="254"/>
      <c r="O30" s="254"/>
      <c r="P30" s="254"/>
      <c r="Q30" s="254"/>
      <c r="R30" s="254"/>
      <c r="S30" s="254"/>
      <c r="T30" s="254"/>
      <c r="U30" s="254"/>
      <c r="V30" s="254"/>
      <c r="W30" s="182"/>
    </row>
    <row r="31" spans="1:33" ht="26.25" customHeight="1" x14ac:dyDescent="0.2">
      <c r="A31" s="100" t="s">
        <v>36</v>
      </c>
      <c r="B31" s="253" t="s">
        <v>85</v>
      </c>
      <c r="C31" s="253"/>
      <c r="D31" s="253"/>
      <c r="E31" s="253"/>
      <c r="F31" s="253"/>
      <c r="G31" s="253"/>
      <c r="H31" s="253"/>
      <c r="I31" s="253"/>
      <c r="J31" s="253"/>
      <c r="K31" s="253"/>
      <c r="L31" s="253"/>
      <c r="M31" s="253"/>
      <c r="N31" s="253"/>
      <c r="O31" s="253"/>
      <c r="P31" s="253"/>
      <c r="Q31" s="253"/>
      <c r="R31" s="253"/>
      <c r="S31" s="253"/>
      <c r="T31" s="253"/>
      <c r="U31" s="253"/>
      <c r="V31" s="253"/>
      <c r="W31" s="183"/>
    </row>
    <row r="32" spans="1:33" ht="25.5" customHeight="1" x14ac:dyDescent="0.2">
      <c r="A32" s="100" t="s">
        <v>72</v>
      </c>
      <c r="B32" s="253" t="s">
        <v>86</v>
      </c>
      <c r="C32" s="253"/>
      <c r="D32" s="253"/>
      <c r="E32" s="253"/>
      <c r="F32" s="253"/>
      <c r="G32" s="253"/>
      <c r="H32" s="253"/>
      <c r="I32" s="253"/>
      <c r="J32" s="253"/>
      <c r="K32" s="253"/>
      <c r="L32" s="253"/>
      <c r="M32" s="253"/>
      <c r="N32" s="253"/>
      <c r="O32" s="253"/>
      <c r="P32" s="253"/>
      <c r="Q32" s="253"/>
      <c r="R32" s="253"/>
      <c r="S32" s="253"/>
      <c r="T32" s="253"/>
      <c r="U32" s="253"/>
      <c r="V32" s="253"/>
      <c r="W32" s="184"/>
    </row>
    <row r="33" spans="1:23" ht="24" customHeight="1" x14ac:dyDescent="0.2">
      <c r="A33" s="100" t="s">
        <v>37</v>
      </c>
      <c r="B33" s="253" t="s">
        <v>79</v>
      </c>
      <c r="C33" s="253"/>
      <c r="D33" s="253"/>
      <c r="E33" s="253"/>
      <c r="F33" s="253"/>
      <c r="G33" s="253"/>
      <c r="H33" s="253"/>
      <c r="I33" s="253"/>
      <c r="J33" s="253"/>
      <c r="K33" s="253"/>
      <c r="L33" s="253"/>
      <c r="M33" s="253"/>
      <c r="N33" s="253"/>
      <c r="O33" s="253"/>
      <c r="P33" s="253"/>
      <c r="Q33" s="253"/>
      <c r="R33" s="253"/>
      <c r="S33" s="253"/>
      <c r="T33" s="253"/>
      <c r="U33" s="253"/>
      <c r="V33" s="253"/>
      <c r="W33" s="184"/>
    </row>
    <row r="34" spans="1:23" ht="14.1" customHeight="1" x14ac:dyDescent="0.2">
      <c r="A34" s="84" t="s">
        <v>14</v>
      </c>
      <c r="B34" s="242" t="s">
        <v>88</v>
      </c>
      <c r="C34" s="242"/>
      <c r="D34" s="242"/>
      <c r="E34" s="242"/>
      <c r="F34" s="242"/>
      <c r="G34" s="242"/>
      <c r="H34" s="242"/>
      <c r="I34" s="242"/>
      <c r="J34" s="242"/>
      <c r="K34" s="242"/>
      <c r="L34" s="242"/>
      <c r="M34" s="242"/>
      <c r="N34" s="242"/>
      <c r="O34" s="242"/>
      <c r="P34" s="242"/>
      <c r="Q34" s="242"/>
      <c r="R34" s="242"/>
      <c r="S34" s="242"/>
      <c r="T34" s="242"/>
      <c r="U34" s="242"/>
      <c r="V34" s="242"/>
    </row>
    <row r="35" spans="1:23" ht="14.1" customHeight="1" x14ac:dyDescent="0.2">
      <c r="A35" s="84"/>
      <c r="B35" s="242" t="s">
        <v>89</v>
      </c>
      <c r="C35" s="242"/>
      <c r="D35" s="242"/>
      <c r="E35" s="242"/>
      <c r="F35" s="242"/>
      <c r="G35" s="242"/>
      <c r="H35" s="242"/>
      <c r="I35" s="242"/>
      <c r="J35" s="242"/>
      <c r="K35" s="242"/>
      <c r="L35" s="242"/>
      <c r="M35" s="242"/>
      <c r="N35" s="242"/>
      <c r="O35" s="242"/>
      <c r="P35" s="242"/>
      <c r="Q35" s="242"/>
      <c r="R35" s="242"/>
      <c r="S35" s="242"/>
      <c r="T35" s="242"/>
      <c r="U35" s="242"/>
      <c r="V35" s="242"/>
    </row>
    <row r="36" spans="1:23" ht="14.1" customHeight="1" x14ac:dyDescent="0.2">
      <c r="A36" s="53"/>
      <c r="B36" s="243" t="s">
        <v>90</v>
      </c>
      <c r="C36" s="243"/>
      <c r="D36" s="243"/>
      <c r="E36" s="243"/>
      <c r="F36" s="243"/>
      <c r="G36" s="243"/>
      <c r="H36" s="243"/>
      <c r="I36" s="243"/>
      <c r="J36" s="243"/>
      <c r="K36" s="243"/>
      <c r="L36" s="243"/>
      <c r="M36" s="243"/>
      <c r="N36" s="243"/>
      <c r="O36" s="243"/>
      <c r="P36" s="243"/>
      <c r="Q36" s="243"/>
      <c r="R36" s="243"/>
      <c r="S36" s="243"/>
      <c r="T36" s="243"/>
      <c r="U36" s="243"/>
      <c r="V36" s="243"/>
    </row>
    <row r="37" spans="1:23" ht="14.1" customHeight="1" x14ac:dyDescent="0.2">
      <c r="A37" s="53"/>
      <c r="B37" s="242" t="s">
        <v>91</v>
      </c>
      <c r="C37" s="242"/>
      <c r="D37" s="242"/>
      <c r="E37" s="242"/>
      <c r="F37" s="242"/>
      <c r="G37" s="242"/>
      <c r="H37" s="242"/>
      <c r="I37" s="242"/>
      <c r="J37" s="242"/>
      <c r="K37" s="242"/>
      <c r="L37" s="242"/>
      <c r="M37" s="242"/>
      <c r="N37" s="242"/>
      <c r="O37" s="242"/>
      <c r="P37" s="242"/>
      <c r="Q37" s="242"/>
      <c r="R37" s="242"/>
      <c r="S37" s="242"/>
      <c r="T37" s="242"/>
      <c r="U37" s="242"/>
      <c r="V37" s="242"/>
    </row>
    <row r="38" spans="1:23" ht="14.1" customHeight="1" x14ac:dyDescent="0.2">
      <c r="A38" s="53"/>
      <c r="B38" s="243" t="s">
        <v>15</v>
      </c>
      <c r="C38" s="243"/>
      <c r="D38" s="243"/>
      <c r="E38" s="243"/>
      <c r="F38" s="243"/>
      <c r="G38" s="243"/>
      <c r="H38" s="243"/>
      <c r="I38" s="243"/>
      <c r="J38" s="243"/>
      <c r="K38" s="243"/>
      <c r="L38" s="243"/>
      <c r="M38" s="243"/>
      <c r="N38" s="243"/>
      <c r="O38" s="243"/>
      <c r="P38" s="243"/>
      <c r="Q38" s="243"/>
      <c r="R38" s="243"/>
      <c r="S38" s="243"/>
      <c r="T38" s="243"/>
      <c r="U38" s="243"/>
      <c r="V38" s="243"/>
    </row>
    <row r="39" spans="1:23" ht="14.1" customHeight="1" x14ac:dyDescent="0.2">
      <c r="A39" s="247" t="s">
        <v>82</v>
      </c>
      <c r="B39" s="247"/>
      <c r="C39" s="247"/>
      <c r="D39" s="247"/>
      <c r="E39" s="247"/>
      <c r="F39" s="247"/>
      <c r="G39" s="247"/>
      <c r="H39" s="247"/>
      <c r="I39" s="247"/>
      <c r="J39" s="247"/>
      <c r="K39" s="247"/>
      <c r="L39" s="247"/>
      <c r="M39" s="247"/>
      <c r="N39" s="247"/>
      <c r="O39" s="247"/>
      <c r="P39" s="247"/>
      <c r="Q39" s="247"/>
      <c r="R39" s="247"/>
      <c r="S39" s="247"/>
      <c r="T39" s="247"/>
      <c r="U39" s="247"/>
      <c r="V39" s="247"/>
    </row>
    <row r="40" spans="1:23" ht="14.1" customHeight="1" x14ac:dyDescent="0.2">
      <c r="A40" s="241" t="s">
        <v>55</v>
      </c>
      <c r="B40" s="241"/>
      <c r="C40" s="241"/>
      <c r="D40" s="241"/>
      <c r="E40" s="241"/>
      <c r="F40" s="241"/>
      <c r="G40" s="241"/>
      <c r="H40" s="241"/>
      <c r="I40" s="241"/>
      <c r="J40" s="241"/>
      <c r="K40" s="241"/>
      <c r="L40" s="241"/>
      <c r="M40" s="241"/>
      <c r="N40" s="241"/>
      <c r="O40" s="241"/>
      <c r="P40" s="241"/>
      <c r="Q40" s="241"/>
      <c r="R40" s="241"/>
      <c r="S40" s="241"/>
      <c r="T40" s="241"/>
      <c r="U40" s="241"/>
      <c r="V40" s="241"/>
    </row>
    <row r="41" spans="1:23" ht="14.1" customHeight="1" x14ac:dyDescent="0.2">
      <c r="A41" s="247" t="s">
        <v>114</v>
      </c>
      <c r="B41" s="247"/>
      <c r="C41" s="247"/>
      <c r="D41" s="247"/>
      <c r="E41" s="247"/>
      <c r="F41" s="247"/>
      <c r="G41" s="247"/>
      <c r="H41" s="247"/>
      <c r="I41" s="247"/>
      <c r="J41" s="247"/>
      <c r="K41" s="247"/>
      <c r="L41" s="247"/>
      <c r="M41" s="247"/>
      <c r="N41" s="247"/>
      <c r="O41" s="247"/>
      <c r="P41" s="247"/>
      <c r="Q41" s="247"/>
      <c r="R41" s="247"/>
      <c r="S41" s="247"/>
      <c r="T41" s="247"/>
      <c r="U41" s="247"/>
      <c r="V41" s="247"/>
    </row>
    <row r="42" spans="1:23" ht="14.1" customHeight="1" x14ac:dyDescent="0.2">
      <c r="A42" s="53"/>
      <c r="B42" s="53"/>
    </row>
  </sheetData>
  <mergeCells count="15">
    <mergeCell ref="A40:V40"/>
    <mergeCell ref="A41:V41"/>
    <mergeCell ref="A1:V1"/>
    <mergeCell ref="B35:V35"/>
    <mergeCell ref="B36:V36"/>
    <mergeCell ref="B37:V37"/>
    <mergeCell ref="B38:V38"/>
    <mergeCell ref="A39:V39"/>
    <mergeCell ref="B29:V29"/>
    <mergeCell ref="B30:V30"/>
    <mergeCell ref="B31:V31"/>
    <mergeCell ref="B32:V32"/>
    <mergeCell ref="B33:V33"/>
    <mergeCell ref="A28:V28"/>
    <mergeCell ref="B34:V34"/>
  </mergeCells>
  <hyperlinks>
    <hyperlink ref="A39" r:id="rId1" display="This table is published in Nordicom's media statistics database."/>
    <hyperlink ref="B38" r:id="rId2"/>
    <hyperlink ref="B36" r:id="rId3" display="Statistics Iceland"/>
    <hyperlink ref="B34" r:id="rId4" display="Association of Danish Media"/>
    <hyperlink ref="B35" r:id="rId5" display="Finnish Newspapers Association, Statistics Finland (link to Statistic Finland's media statistics)"/>
    <hyperlink ref="B37" r:id="rId6" display="Norwegian Media Authority"/>
    <hyperlink ref="A41:V41" location="'Content Newsp revenue (1200)'!A1" display="Back to content"/>
  </hyperlinks>
  <pageMargins left="0.70866141732283472" right="0.70866141732283472" top="0.74803149606299213" bottom="0.74803149606299213" header="0.31496062992125984" footer="0.31496062992125984"/>
  <pageSetup paperSize="9" scale="77" orientation="landscape" r:id="rId7"/>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workbookViewId="0">
      <selection activeCell="L42" sqref="L42"/>
    </sheetView>
  </sheetViews>
  <sheetFormatPr defaultColWidth="9.140625" defaultRowHeight="14.1" customHeight="1" x14ac:dyDescent="0.2"/>
  <cols>
    <col min="1" max="1" width="10.5703125" style="108" customWidth="1"/>
    <col min="2" max="2" width="16.7109375" style="108" bestFit="1" customWidth="1"/>
    <col min="3" max="16" width="6.7109375" style="108" customWidth="1"/>
    <col min="17" max="22" width="6.7109375" style="76" customWidth="1"/>
    <col min="23" max="42" width="9.140625" style="54"/>
    <col min="43" max="16384" width="9.140625" style="76"/>
  </cols>
  <sheetData>
    <row r="1" spans="1:42" ht="14.1" customHeight="1" x14ac:dyDescent="0.2">
      <c r="A1" s="245" t="s">
        <v>98</v>
      </c>
      <c r="B1" s="245"/>
      <c r="C1" s="245"/>
      <c r="D1" s="245"/>
      <c r="E1" s="245"/>
      <c r="F1" s="245"/>
      <c r="G1" s="245"/>
      <c r="H1" s="245"/>
      <c r="I1" s="245"/>
      <c r="J1" s="245"/>
      <c r="K1" s="245"/>
      <c r="L1" s="245"/>
      <c r="M1" s="245"/>
      <c r="N1" s="245"/>
      <c r="O1" s="245"/>
      <c r="P1" s="245"/>
      <c r="Q1" s="245"/>
      <c r="R1" s="245"/>
      <c r="S1" s="245"/>
      <c r="T1" s="245"/>
      <c r="U1" s="245"/>
      <c r="V1" s="245"/>
    </row>
    <row r="2" spans="1:42" ht="30" customHeight="1" x14ac:dyDescent="0.2">
      <c r="C2" s="109" t="s">
        <v>16</v>
      </c>
      <c r="D2" s="109"/>
      <c r="E2" s="109"/>
      <c r="F2" s="109"/>
      <c r="G2" s="109"/>
      <c r="H2" s="109"/>
      <c r="I2" s="109"/>
      <c r="J2" s="109"/>
      <c r="K2" s="109"/>
      <c r="L2" s="109"/>
      <c r="M2" s="109"/>
      <c r="N2" s="109"/>
      <c r="O2" s="109"/>
      <c r="P2" s="109"/>
      <c r="Q2" s="109"/>
      <c r="R2" s="109"/>
      <c r="S2" s="109"/>
      <c r="T2" s="109"/>
      <c r="U2" s="60"/>
      <c r="V2" s="60"/>
    </row>
    <row r="3" spans="1:42" ht="14.1" customHeight="1" x14ac:dyDescent="0.2">
      <c r="A3" s="110" t="s">
        <v>84</v>
      </c>
      <c r="B3" s="110" t="s">
        <v>26</v>
      </c>
      <c r="C3" s="110">
        <v>2000</v>
      </c>
      <c r="D3" s="110">
        <v>2001</v>
      </c>
      <c r="E3" s="110">
        <v>2002</v>
      </c>
      <c r="F3" s="110">
        <v>2003</v>
      </c>
      <c r="G3" s="110">
        <v>2004</v>
      </c>
      <c r="H3" s="110">
        <v>2005</v>
      </c>
      <c r="I3" s="110">
        <v>2006</v>
      </c>
      <c r="J3" s="110">
        <v>2007</v>
      </c>
      <c r="K3" s="110">
        <v>2008</v>
      </c>
      <c r="L3" s="110">
        <v>2009</v>
      </c>
      <c r="M3" s="110">
        <v>2010</v>
      </c>
      <c r="N3" s="110">
        <v>2011</v>
      </c>
      <c r="O3" s="110">
        <v>2012</v>
      </c>
      <c r="P3" s="110">
        <v>2013</v>
      </c>
      <c r="Q3" s="110">
        <v>2014</v>
      </c>
      <c r="R3" s="110">
        <v>2015</v>
      </c>
      <c r="S3" s="110">
        <v>2016</v>
      </c>
      <c r="T3" s="110">
        <v>2017</v>
      </c>
      <c r="U3" s="110">
        <v>2018</v>
      </c>
      <c r="V3" s="110">
        <v>2019</v>
      </c>
    </row>
    <row r="4" spans="1:42" ht="14.1" customHeight="1" x14ac:dyDescent="0.2">
      <c r="A4" s="128" t="s">
        <v>41</v>
      </c>
      <c r="B4" s="108" t="s">
        <v>18</v>
      </c>
      <c r="C4" s="111">
        <v>47</v>
      </c>
      <c r="D4" s="111">
        <v>44</v>
      </c>
      <c r="E4" s="112">
        <v>41.245203511270532</v>
      </c>
      <c r="F4" s="112">
        <v>40.388096251607074</v>
      </c>
      <c r="G4" s="112">
        <v>41.820411598118596</v>
      </c>
      <c r="H4" s="112">
        <v>43.961945915319561</v>
      </c>
      <c r="I4" s="112">
        <v>44.445905462443896</v>
      </c>
      <c r="J4" s="112">
        <v>44.059965166594878</v>
      </c>
      <c r="K4" s="112">
        <v>44.839580193528342</v>
      </c>
      <c r="L4" s="112">
        <v>40.420433712291974</v>
      </c>
      <c r="M4" s="112">
        <v>40.753568925327883</v>
      </c>
      <c r="N4" s="112">
        <v>40.974499359120408</v>
      </c>
      <c r="O4" s="112">
        <v>40.571132242722356</v>
      </c>
      <c r="P4" s="112">
        <v>36.33869148025039</v>
      </c>
      <c r="Q4" s="112">
        <v>34.697685201462626</v>
      </c>
      <c r="R4" s="112">
        <v>33.197687544807557</v>
      </c>
      <c r="S4" s="112">
        <v>36.339039245452234</v>
      </c>
      <c r="T4" s="112">
        <v>35</v>
      </c>
      <c r="U4" s="113" t="s">
        <v>8</v>
      </c>
      <c r="V4" s="113" t="s">
        <v>8</v>
      </c>
    </row>
    <row r="5" spans="1:42" ht="14.1" customHeight="1" x14ac:dyDescent="0.2">
      <c r="B5" s="108" t="s">
        <v>19</v>
      </c>
      <c r="C5" s="111">
        <v>37</v>
      </c>
      <c r="D5" s="111">
        <v>39</v>
      </c>
      <c r="E5" s="112">
        <v>40.57715607113547</v>
      </c>
      <c r="F5" s="112">
        <v>39.867169390966865</v>
      </c>
      <c r="G5" s="112">
        <v>38.116909929215844</v>
      </c>
      <c r="H5" s="112">
        <v>36.232844971705568</v>
      </c>
      <c r="I5" s="112">
        <v>34.493965485581171</v>
      </c>
      <c r="J5" s="112">
        <v>33.861633244675971</v>
      </c>
      <c r="K5" s="112">
        <v>35.273209363656697</v>
      </c>
      <c r="L5" s="112">
        <v>38.996772469858755</v>
      </c>
      <c r="M5" s="112">
        <v>39.795242787308119</v>
      </c>
      <c r="N5" s="112">
        <v>38.932614144038332</v>
      </c>
      <c r="O5" s="112">
        <v>38.279294088159041</v>
      </c>
      <c r="P5" s="112">
        <v>37.601442169948463</v>
      </c>
      <c r="Q5" s="112">
        <v>36.822524787286412</v>
      </c>
      <c r="R5" s="112">
        <v>35.742096815577035</v>
      </c>
      <c r="S5" s="112">
        <v>38.702061210212072</v>
      </c>
      <c r="T5" s="112">
        <v>37</v>
      </c>
      <c r="U5" s="113" t="s">
        <v>8</v>
      </c>
      <c r="V5" s="113" t="s">
        <v>8</v>
      </c>
    </row>
    <row r="6" spans="1:42" ht="14.1" customHeight="1" x14ac:dyDescent="0.2">
      <c r="B6" s="108" t="s">
        <v>27</v>
      </c>
      <c r="C6" s="111">
        <v>16</v>
      </c>
      <c r="D6" s="111">
        <v>17</v>
      </c>
      <c r="E6" s="112">
        <v>18.177640417593992</v>
      </c>
      <c r="F6" s="112">
        <v>19.744734357426065</v>
      </c>
      <c r="G6" s="112">
        <v>20.06267847266556</v>
      </c>
      <c r="H6" s="112">
        <v>19.805209112974868</v>
      </c>
      <c r="I6" s="112">
        <v>21.060129051974933</v>
      </c>
      <c r="J6" s="112">
        <v>22.07840158872915</v>
      </c>
      <c r="K6" s="112">
        <v>19.887210442814958</v>
      </c>
      <c r="L6" s="112">
        <v>20.582793817849268</v>
      </c>
      <c r="M6" s="112">
        <v>19.451188287363994</v>
      </c>
      <c r="N6" s="112">
        <v>20.092886496841249</v>
      </c>
      <c r="O6" s="112">
        <v>21.149573669118602</v>
      </c>
      <c r="P6" s="112">
        <v>26.05986634980114</v>
      </c>
      <c r="Q6" s="112">
        <v>28.479790011250966</v>
      </c>
      <c r="R6" s="112">
        <v>31.060215639615407</v>
      </c>
      <c r="S6" s="112">
        <v>24.958899544335686</v>
      </c>
      <c r="T6" s="112">
        <v>27</v>
      </c>
      <c r="U6" s="113" t="s">
        <v>8</v>
      </c>
      <c r="V6" s="113" t="s">
        <v>8</v>
      </c>
    </row>
    <row r="7" spans="1:42" ht="14.1" customHeight="1" x14ac:dyDescent="0.2">
      <c r="B7" s="108" t="s">
        <v>20</v>
      </c>
      <c r="C7" s="111">
        <v>100</v>
      </c>
      <c r="D7" s="111">
        <v>100</v>
      </c>
      <c r="E7" s="111">
        <v>100</v>
      </c>
      <c r="F7" s="114">
        <v>100</v>
      </c>
      <c r="G7" s="114">
        <v>100</v>
      </c>
      <c r="H7" s="114">
        <v>100</v>
      </c>
      <c r="I7" s="114">
        <v>100</v>
      </c>
      <c r="J7" s="114">
        <v>100</v>
      </c>
      <c r="K7" s="114">
        <v>100</v>
      </c>
      <c r="L7" s="114">
        <v>100</v>
      </c>
      <c r="M7" s="114">
        <v>100</v>
      </c>
      <c r="N7" s="114">
        <v>100</v>
      </c>
      <c r="O7" s="114">
        <v>100</v>
      </c>
      <c r="P7" s="114">
        <v>100</v>
      </c>
      <c r="Q7" s="114">
        <v>100</v>
      </c>
      <c r="R7" s="114">
        <v>100</v>
      </c>
      <c r="S7" s="114">
        <v>100</v>
      </c>
      <c r="T7" s="114">
        <v>100</v>
      </c>
      <c r="U7" s="113" t="s">
        <v>8</v>
      </c>
      <c r="V7" s="113" t="s">
        <v>8</v>
      </c>
    </row>
    <row r="8" spans="1:42" ht="14.1" customHeight="1" x14ac:dyDescent="0.2">
      <c r="B8" s="108" t="s">
        <v>28</v>
      </c>
      <c r="C8" s="115">
        <v>10069.4</v>
      </c>
      <c r="D8" s="115">
        <v>10248.799999999999</v>
      </c>
      <c r="E8" s="115">
        <v>9946.6</v>
      </c>
      <c r="F8" s="115">
        <v>10191</v>
      </c>
      <c r="G8" s="115">
        <v>10688</v>
      </c>
      <c r="H8" s="68">
        <v>11437</v>
      </c>
      <c r="I8" s="68">
        <v>12198</v>
      </c>
      <c r="J8" s="68">
        <v>11882</v>
      </c>
      <c r="K8" s="71">
        <v>11359</v>
      </c>
      <c r="L8" s="71">
        <v>10248</v>
      </c>
      <c r="M8" s="71">
        <v>10041</v>
      </c>
      <c r="N8" s="71">
        <v>9989</v>
      </c>
      <c r="O8" s="71">
        <v>9607</v>
      </c>
      <c r="P8" s="71">
        <v>9155</v>
      </c>
      <c r="Q8" s="71">
        <v>9101</v>
      </c>
      <c r="R8" s="71">
        <v>9089</v>
      </c>
      <c r="S8" s="71">
        <v>8162</v>
      </c>
      <c r="T8" s="71">
        <v>8068</v>
      </c>
      <c r="U8" s="116" t="s">
        <v>8</v>
      </c>
      <c r="V8" s="116" t="s">
        <v>8</v>
      </c>
    </row>
    <row r="9" spans="1:42" ht="14.1" customHeight="1" x14ac:dyDescent="0.2">
      <c r="B9" s="108" t="s">
        <v>21</v>
      </c>
      <c r="C9" s="68">
        <v>1351</v>
      </c>
      <c r="D9" s="68">
        <v>1376</v>
      </c>
      <c r="E9" s="68">
        <v>1339</v>
      </c>
      <c r="F9" s="68">
        <v>1372</v>
      </c>
      <c r="G9" s="68">
        <v>1437</v>
      </c>
      <c r="H9" s="68">
        <v>1535</v>
      </c>
      <c r="I9" s="68">
        <v>1635</v>
      </c>
      <c r="J9" s="71">
        <v>1595</v>
      </c>
      <c r="K9" s="71">
        <v>1523</v>
      </c>
      <c r="L9" s="71">
        <v>1376</v>
      </c>
      <c r="M9" s="71">
        <v>1348</v>
      </c>
      <c r="N9" s="71">
        <v>1342</v>
      </c>
      <c r="O9" s="71">
        <v>1290.5999999999999</v>
      </c>
      <c r="P9" s="71">
        <v>1227.5438583788482</v>
      </c>
      <c r="Q9" s="71">
        <v>1220.8338291028488</v>
      </c>
      <c r="R9" s="71">
        <v>1218.5978763763358</v>
      </c>
      <c r="S9" s="71">
        <v>1096</v>
      </c>
      <c r="T9" s="71">
        <v>1084</v>
      </c>
      <c r="U9" s="116" t="s">
        <v>8</v>
      </c>
      <c r="V9" s="116" t="s">
        <v>8</v>
      </c>
    </row>
    <row r="10" spans="1:42" ht="30" customHeight="1" x14ac:dyDescent="0.2">
      <c r="A10" s="128" t="s">
        <v>37</v>
      </c>
      <c r="B10" s="108" t="s">
        <v>18</v>
      </c>
      <c r="C10" s="108">
        <v>50</v>
      </c>
      <c r="D10" s="111">
        <v>49</v>
      </c>
      <c r="E10" s="111">
        <v>47</v>
      </c>
      <c r="F10" s="111">
        <v>47</v>
      </c>
      <c r="G10" s="111">
        <v>47</v>
      </c>
      <c r="H10" s="111">
        <v>50</v>
      </c>
      <c r="I10" s="111">
        <v>52</v>
      </c>
      <c r="J10" s="111">
        <v>53</v>
      </c>
      <c r="K10" s="76">
        <v>53</v>
      </c>
      <c r="L10" s="76">
        <v>48</v>
      </c>
      <c r="M10" s="117">
        <v>51</v>
      </c>
      <c r="N10" s="118">
        <v>52.341635083919869</v>
      </c>
      <c r="O10" s="118">
        <v>51.705186949093275</v>
      </c>
      <c r="P10" s="118">
        <v>51.086168154456011</v>
      </c>
      <c r="Q10" s="118">
        <v>48.93502359586013</v>
      </c>
      <c r="R10" s="118">
        <v>46.525642200235552</v>
      </c>
      <c r="S10" s="118">
        <v>41.493518698013418</v>
      </c>
      <c r="T10" s="118">
        <v>38.799999999999997</v>
      </c>
      <c r="U10" s="119">
        <v>37.799999999999997</v>
      </c>
      <c r="V10" s="119">
        <v>36</v>
      </c>
    </row>
    <row r="11" spans="1:42" ht="14.1" customHeight="1" x14ac:dyDescent="0.2">
      <c r="B11" s="108" t="s">
        <v>19</v>
      </c>
      <c r="C11" s="108">
        <v>43</v>
      </c>
      <c r="D11" s="111">
        <v>44</v>
      </c>
      <c r="E11" s="111">
        <v>45</v>
      </c>
      <c r="F11" s="111">
        <v>46</v>
      </c>
      <c r="G11" s="111">
        <v>45</v>
      </c>
      <c r="H11" s="111">
        <v>43</v>
      </c>
      <c r="I11" s="111">
        <v>41</v>
      </c>
      <c r="J11" s="111">
        <v>40</v>
      </c>
      <c r="K11" s="76">
        <v>40</v>
      </c>
      <c r="L11" s="76">
        <v>45</v>
      </c>
      <c r="M11" s="117">
        <v>44</v>
      </c>
      <c r="N11" s="118">
        <v>42.724688684353005</v>
      </c>
      <c r="O11" s="118">
        <v>43.370356367433502</v>
      </c>
      <c r="P11" s="118">
        <v>44.403911453529496</v>
      </c>
      <c r="Q11" s="118">
        <v>47.231632635385395</v>
      </c>
      <c r="R11" s="118">
        <v>49.414210116385014</v>
      </c>
      <c r="S11" s="118">
        <v>53.841931298517132</v>
      </c>
      <c r="T11" s="118">
        <v>56.8</v>
      </c>
      <c r="U11" s="119">
        <v>57.9</v>
      </c>
      <c r="V11" s="119">
        <v>59.7</v>
      </c>
    </row>
    <row r="12" spans="1:42" ht="14.1" customHeight="1" x14ac:dyDescent="0.2">
      <c r="B12" s="108" t="s">
        <v>27</v>
      </c>
      <c r="C12" s="108">
        <v>7</v>
      </c>
      <c r="D12" s="111">
        <v>8</v>
      </c>
      <c r="E12" s="111">
        <v>8</v>
      </c>
      <c r="F12" s="111">
        <v>8</v>
      </c>
      <c r="G12" s="111">
        <v>8</v>
      </c>
      <c r="H12" s="111">
        <v>7</v>
      </c>
      <c r="I12" s="111">
        <v>7</v>
      </c>
      <c r="J12" s="111">
        <v>7</v>
      </c>
      <c r="K12" s="76">
        <v>7</v>
      </c>
      <c r="L12" s="76">
        <v>7</v>
      </c>
      <c r="M12" s="117">
        <v>5</v>
      </c>
      <c r="N12" s="118">
        <v>4.9336762317271248</v>
      </c>
      <c r="O12" s="118">
        <v>4.9244566834732204</v>
      </c>
      <c r="P12" s="118">
        <v>4.5099203920144904</v>
      </c>
      <c r="Q12" s="118">
        <v>3.8333437687544656</v>
      </c>
      <c r="R12" s="118">
        <v>4.0601476833794399</v>
      </c>
      <c r="S12" s="118">
        <v>4.6645500034694605</v>
      </c>
      <c r="T12" s="118">
        <v>4.4000000000000004</v>
      </c>
      <c r="U12" s="120">
        <v>4.3</v>
      </c>
      <c r="V12" s="120">
        <v>4.3</v>
      </c>
    </row>
    <row r="13" spans="1:42" ht="14.1" customHeight="1" x14ac:dyDescent="0.2">
      <c r="A13" s="121"/>
      <c r="B13" s="108" t="s">
        <v>20</v>
      </c>
      <c r="C13" s="121">
        <v>100</v>
      </c>
      <c r="D13" s="122">
        <v>100</v>
      </c>
      <c r="E13" s="122">
        <v>100</v>
      </c>
      <c r="F13" s="122">
        <v>100</v>
      </c>
      <c r="G13" s="122">
        <v>100</v>
      </c>
      <c r="H13" s="122">
        <v>100</v>
      </c>
      <c r="I13" s="122">
        <v>100</v>
      </c>
      <c r="J13" s="122">
        <v>100</v>
      </c>
      <c r="K13" s="121">
        <v>100</v>
      </c>
      <c r="L13" s="77">
        <f>SUM(L10:L12)</f>
        <v>100</v>
      </c>
      <c r="M13" s="117">
        <f>SUM(M10:M12)</f>
        <v>100</v>
      </c>
      <c r="N13" s="118">
        <v>99.999999999999986</v>
      </c>
      <c r="O13" s="118">
        <v>100</v>
      </c>
      <c r="P13" s="118">
        <v>100</v>
      </c>
      <c r="Q13" s="118">
        <v>99.999999999999986</v>
      </c>
      <c r="R13" s="118">
        <v>100.00000000000001</v>
      </c>
      <c r="S13" s="118">
        <v>100</v>
      </c>
      <c r="T13" s="118">
        <v>100</v>
      </c>
      <c r="U13" s="118">
        <v>100</v>
      </c>
      <c r="V13" s="118">
        <v>100</v>
      </c>
    </row>
    <row r="14" spans="1:42" ht="14.1" customHeight="1" x14ac:dyDescent="0.2">
      <c r="A14" s="121"/>
      <c r="C14" s="121"/>
      <c r="D14" s="122"/>
      <c r="E14" s="122"/>
      <c r="F14" s="122"/>
      <c r="G14" s="122"/>
      <c r="H14" s="122"/>
      <c r="I14" s="122"/>
      <c r="J14" s="122"/>
      <c r="K14" s="121"/>
      <c r="L14" s="77"/>
      <c r="M14" s="117"/>
      <c r="N14" s="118"/>
      <c r="O14" s="118"/>
      <c r="P14" s="118"/>
      <c r="Q14" s="118"/>
      <c r="R14" s="118"/>
      <c r="S14" s="118"/>
    </row>
    <row r="15" spans="1:42" s="77" customFormat="1" ht="14.1" customHeight="1" x14ac:dyDescent="0.2">
      <c r="A15" s="121"/>
      <c r="B15" s="121" t="s">
        <v>29</v>
      </c>
      <c r="C15" s="68">
        <v>11909</v>
      </c>
      <c r="D15" s="71">
        <v>12187</v>
      </c>
      <c r="E15" s="71">
        <v>11592</v>
      </c>
      <c r="F15" s="71">
        <v>12433</v>
      </c>
      <c r="G15" s="71">
        <v>12937</v>
      </c>
      <c r="H15" s="71">
        <v>13603</v>
      </c>
      <c r="I15" s="71">
        <v>14150</v>
      </c>
      <c r="J15" s="68">
        <v>15069</v>
      </c>
      <c r="K15" s="68">
        <v>15163</v>
      </c>
      <c r="L15" s="68">
        <v>13994</v>
      </c>
      <c r="M15" s="123">
        <v>13987.830495000002</v>
      </c>
      <c r="N15" s="68">
        <v>14777</v>
      </c>
      <c r="O15" s="68">
        <v>14670</v>
      </c>
      <c r="P15" s="68">
        <v>14284</v>
      </c>
      <c r="Q15" s="68">
        <v>13566</v>
      </c>
      <c r="R15" s="68">
        <v>12760</v>
      </c>
      <c r="S15" s="68">
        <v>11845</v>
      </c>
      <c r="T15" s="68">
        <v>11531</v>
      </c>
      <c r="U15" s="68">
        <v>11552</v>
      </c>
      <c r="V15" s="68">
        <v>11479</v>
      </c>
      <c r="W15" s="54"/>
      <c r="X15" s="54"/>
      <c r="Y15" s="54"/>
      <c r="Z15" s="54"/>
      <c r="AA15" s="54"/>
      <c r="AB15" s="54"/>
      <c r="AC15" s="54"/>
      <c r="AD15" s="54"/>
      <c r="AE15" s="54"/>
      <c r="AF15" s="54"/>
      <c r="AG15" s="54"/>
      <c r="AH15" s="54"/>
      <c r="AI15" s="54"/>
      <c r="AJ15" s="54"/>
      <c r="AK15" s="54"/>
      <c r="AL15" s="54"/>
      <c r="AM15" s="54"/>
      <c r="AN15" s="54"/>
      <c r="AO15" s="54"/>
      <c r="AP15" s="54"/>
    </row>
    <row r="16" spans="1:42" s="77" customFormat="1" ht="14.1" customHeight="1" x14ac:dyDescent="0.2">
      <c r="A16" s="121"/>
      <c r="B16" s="108" t="s">
        <v>21</v>
      </c>
      <c r="C16" s="68">
        <v>1468</v>
      </c>
      <c r="D16" s="68">
        <v>1514</v>
      </c>
      <c r="E16" s="68">
        <v>1544</v>
      </c>
      <c r="F16" s="68">
        <v>1554</v>
      </c>
      <c r="G16" s="68">
        <v>1546</v>
      </c>
      <c r="H16" s="68">
        <v>1698</v>
      </c>
      <c r="I16" s="68">
        <v>1758</v>
      </c>
      <c r="J16" s="68">
        <v>1879</v>
      </c>
      <c r="K16" s="68">
        <v>1845</v>
      </c>
      <c r="L16" s="68">
        <v>1599</v>
      </c>
      <c r="M16" s="123">
        <v>1746</v>
      </c>
      <c r="N16" s="68">
        <v>1897</v>
      </c>
      <c r="O16" s="68">
        <v>1963</v>
      </c>
      <c r="P16" s="68">
        <v>1828.9327917669655</v>
      </c>
      <c r="Q16" s="68">
        <v>1621.7</v>
      </c>
      <c r="R16" s="68">
        <v>1425.2298221825085</v>
      </c>
      <c r="S16" s="68">
        <v>1275.1700603940144</v>
      </c>
      <c r="T16" s="68">
        <v>1238.125871126836</v>
      </c>
      <c r="U16" s="68">
        <v>1203.9140493111856</v>
      </c>
      <c r="V16" s="68">
        <v>1165.0613537405989</v>
      </c>
      <c r="W16" s="54"/>
      <c r="X16" s="54"/>
      <c r="Y16" s="54"/>
      <c r="Z16" s="54"/>
      <c r="AA16" s="54"/>
      <c r="AB16" s="54"/>
      <c r="AC16" s="54"/>
      <c r="AD16" s="54"/>
      <c r="AE16" s="54"/>
      <c r="AF16" s="54"/>
      <c r="AG16" s="54"/>
      <c r="AH16" s="54"/>
      <c r="AI16" s="54"/>
      <c r="AJ16" s="54"/>
      <c r="AK16" s="54"/>
      <c r="AL16" s="54"/>
      <c r="AM16" s="54"/>
      <c r="AN16" s="54"/>
      <c r="AO16" s="54"/>
      <c r="AP16" s="54"/>
    </row>
    <row r="17" spans="1:42" ht="30" customHeight="1" x14ac:dyDescent="0.2">
      <c r="A17" s="128" t="s">
        <v>4</v>
      </c>
      <c r="B17" s="108" t="s">
        <v>30</v>
      </c>
      <c r="C17" s="108">
        <v>50</v>
      </c>
      <c r="D17" s="108">
        <v>46</v>
      </c>
      <c r="E17" s="108">
        <v>43</v>
      </c>
      <c r="F17" s="108">
        <v>42</v>
      </c>
      <c r="G17" s="122" t="s">
        <v>8</v>
      </c>
      <c r="H17" s="122" t="s">
        <v>8</v>
      </c>
      <c r="I17" s="122" t="s">
        <v>8</v>
      </c>
      <c r="J17" s="122" t="s">
        <v>8</v>
      </c>
      <c r="K17" s="122" t="s">
        <v>8</v>
      </c>
      <c r="L17" s="121">
        <v>44</v>
      </c>
      <c r="M17" s="121">
        <v>46</v>
      </c>
      <c r="N17" s="121">
        <v>46</v>
      </c>
      <c r="O17" s="121">
        <v>44</v>
      </c>
      <c r="P17" s="121">
        <v>42</v>
      </c>
      <c r="Q17" s="124">
        <v>40</v>
      </c>
      <c r="R17" s="124">
        <v>38</v>
      </c>
      <c r="S17" s="124">
        <v>37</v>
      </c>
      <c r="T17" s="124">
        <v>37</v>
      </c>
      <c r="U17" s="76">
        <v>37</v>
      </c>
      <c r="V17" s="113" t="s">
        <v>8</v>
      </c>
    </row>
    <row r="18" spans="1:42" ht="27" customHeight="1" x14ac:dyDescent="0.2">
      <c r="B18" s="125" t="s">
        <v>31</v>
      </c>
      <c r="C18" s="108">
        <v>50</v>
      </c>
      <c r="D18" s="108">
        <v>54</v>
      </c>
      <c r="E18" s="108">
        <v>57</v>
      </c>
      <c r="F18" s="108">
        <v>58</v>
      </c>
      <c r="G18" s="122" t="s">
        <v>8</v>
      </c>
      <c r="H18" s="122" t="s">
        <v>8</v>
      </c>
      <c r="I18" s="122" t="s">
        <v>8</v>
      </c>
      <c r="J18" s="122" t="s">
        <v>8</v>
      </c>
      <c r="K18" s="122" t="s">
        <v>8</v>
      </c>
      <c r="L18" s="121">
        <v>56</v>
      </c>
      <c r="M18" s="121">
        <v>54</v>
      </c>
      <c r="N18" s="121">
        <v>54</v>
      </c>
      <c r="O18" s="121">
        <v>56</v>
      </c>
      <c r="P18" s="121">
        <v>58</v>
      </c>
      <c r="Q18" s="124">
        <v>60</v>
      </c>
      <c r="R18" s="124">
        <v>62</v>
      </c>
      <c r="S18" s="124">
        <v>63</v>
      </c>
      <c r="T18" s="124">
        <v>63</v>
      </c>
      <c r="U18" s="76">
        <v>63</v>
      </c>
      <c r="V18" s="113" t="s">
        <v>8</v>
      </c>
    </row>
    <row r="19" spans="1:42" s="77" customFormat="1" ht="14.1" customHeight="1" x14ac:dyDescent="0.2">
      <c r="A19" s="121"/>
      <c r="B19" s="121" t="s">
        <v>20</v>
      </c>
      <c r="C19" s="121">
        <v>100</v>
      </c>
      <c r="D19" s="121">
        <v>100</v>
      </c>
      <c r="E19" s="121">
        <v>100</v>
      </c>
      <c r="F19" s="121">
        <v>100</v>
      </c>
      <c r="G19" s="122" t="s">
        <v>8</v>
      </c>
      <c r="H19" s="122" t="s">
        <v>8</v>
      </c>
      <c r="I19" s="122" t="s">
        <v>8</v>
      </c>
      <c r="J19" s="122" t="s">
        <v>8</v>
      </c>
      <c r="K19" s="122" t="s">
        <v>8</v>
      </c>
      <c r="L19" s="121">
        <v>100</v>
      </c>
      <c r="M19" s="121">
        <v>100</v>
      </c>
      <c r="N19" s="121">
        <v>100</v>
      </c>
      <c r="O19" s="121">
        <v>100</v>
      </c>
      <c r="P19" s="121">
        <v>100</v>
      </c>
      <c r="Q19" s="121">
        <v>100</v>
      </c>
      <c r="R19" s="121">
        <v>100</v>
      </c>
      <c r="S19" s="121">
        <v>100</v>
      </c>
      <c r="T19" s="121">
        <v>100</v>
      </c>
      <c r="U19" s="77">
        <v>100</v>
      </c>
      <c r="V19" s="113" t="s">
        <v>8</v>
      </c>
      <c r="W19" s="54"/>
      <c r="X19" s="54"/>
      <c r="Y19" s="54"/>
      <c r="Z19" s="54"/>
      <c r="AA19" s="54"/>
      <c r="AB19" s="54"/>
      <c r="AC19" s="54"/>
      <c r="AD19" s="54"/>
      <c r="AE19" s="54"/>
      <c r="AF19" s="54"/>
      <c r="AG19" s="54"/>
      <c r="AH19" s="54"/>
      <c r="AI19" s="54"/>
      <c r="AJ19" s="54"/>
      <c r="AK19" s="54"/>
      <c r="AL19" s="54"/>
      <c r="AM19" s="54"/>
      <c r="AN19" s="54"/>
      <c r="AO19" s="54"/>
      <c r="AP19" s="54"/>
    </row>
    <row r="20" spans="1:42" s="77" customFormat="1" ht="14.1" customHeight="1" x14ac:dyDescent="0.2">
      <c r="A20" s="121"/>
      <c r="B20" s="121"/>
      <c r="C20" s="121"/>
      <c r="D20" s="121"/>
      <c r="E20" s="121"/>
      <c r="F20" s="121"/>
      <c r="G20" s="122"/>
      <c r="H20" s="122"/>
      <c r="I20" s="122"/>
      <c r="J20" s="122"/>
      <c r="K20" s="122"/>
      <c r="L20" s="121"/>
      <c r="M20" s="121"/>
      <c r="N20" s="121"/>
      <c r="O20" s="121"/>
      <c r="P20" s="121"/>
      <c r="Q20" s="121"/>
      <c r="R20" s="121"/>
      <c r="S20" s="121"/>
      <c r="T20" s="121"/>
      <c r="V20" s="113" t="s">
        <v>8</v>
      </c>
      <c r="W20" s="54"/>
      <c r="X20" s="54"/>
      <c r="Y20" s="54"/>
      <c r="Z20" s="54"/>
      <c r="AA20" s="54"/>
      <c r="AB20" s="54"/>
      <c r="AC20" s="54"/>
      <c r="AD20" s="54"/>
      <c r="AE20" s="54"/>
      <c r="AF20" s="54"/>
      <c r="AG20" s="54"/>
      <c r="AH20" s="54"/>
      <c r="AI20" s="54"/>
      <c r="AJ20" s="54"/>
      <c r="AK20" s="54"/>
      <c r="AL20" s="54"/>
      <c r="AM20" s="54"/>
      <c r="AN20" s="54"/>
      <c r="AO20" s="54"/>
      <c r="AP20" s="54"/>
    </row>
    <row r="21" spans="1:42" ht="14.1" customHeight="1" x14ac:dyDescent="0.2">
      <c r="A21" s="121"/>
      <c r="B21" s="121" t="s">
        <v>32</v>
      </c>
      <c r="C21" s="68">
        <v>17954</v>
      </c>
      <c r="D21" s="70">
        <v>16653</v>
      </c>
      <c r="E21" s="71">
        <v>16750</v>
      </c>
      <c r="F21" s="68">
        <v>17905</v>
      </c>
      <c r="G21" s="68">
        <v>17902</v>
      </c>
      <c r="H21" s="68">
        <v>18490</v>
      </c>
      <c r="I21" s="68">
        <v>19663</v>
      </c>
      <c r="J21" s="68">
        <v>19910</v>
      </c>
      <c r="K21" s="68">
        <v>19529</v>
      </c>
      <c r="L21" s="68">
        <v>18551</v>
      </c>
      <c r="M21" s="68">
        <v>19147</v>
      </c>
      <c r="N21" s="68">
        <v>19183</v>
      </c>
      <c r="O21" s="71">
        <v>18198</v>
      </c>
      <c r="P21" s="71">
        <v>17297</v>
      </c>
      <c r="Q21" s="71">
        <v>17426</v>
      </c>
      <c r="R21" s="71">
        <v>16861</v>
      </c>
      <c r="S21" s="71">
        <v>16723</v>
      </c>
      <c r="T21" s="71">
        <v>15431</v>
      </c>
      <c r="U21" s="71">
        <v>14496</v>
      </c>
      <c r="V21" s="113"/>
    </row>
    <row r="22" spans="1:42" s="77" customFormat="1" ht="14.1" customHeight="1" x14ac:dyDescent="0.2">
      <c r="A22" s="110"/>
      <c r="B22" s="110" t="s">
        <v>21</v>
      </c>
      <c r="C22" s="83">
        <v>2125</v>
      </c>
      <c r="D22" s="83">
        <v>1800</v>
      </c>
      <c r="E22" s="83">
        <v>1829</v>
      </c>
      <c r="F22" s="83">
        <v>1961</v>
      </c>
      <c r="G22" s="83">
        <v>1961</v>
      </c>
      <c r="H22" s="83">
        <v>1992</v>
      </c>
      <c r="I22" s="83">
        <v>2126</v>
      </c>
      <c r="J22" s="83">
        <v>2152</v>
      </c>
      <c r="K22" s="83">
        <v>2032</v>
      </c>
      <c r="L22" s="83">
        <v>1745</v>
      </c>
      <c r="M22" s="83">
        <v>2003</v>
      </c>
      <c r="N22" s="83">
        <v>2124</v>
      </c>
      <c r="O22" s="83">
        <v>2090</v>
      </c>
      <c r="P22" s="83">
        <v>2000</v>
      </c>
      <c r="Q22" s="83">
        <v>1915</v>
      </c>
      <c r="R22" s="81">
        <v>1801</v>
      </c>
      <c r="S22" s="81">
        <v>1766</v>
      </c>
      <c r="T22" s="126">
        <v>1602</v>
      </c>
      <c r="U22" s="126">
        <v>1413</v>
      </c>
      <c r="V22" s="127" t="s">
        <v>8</v>
      </c>
      <c r="W22" s="54"/>
      <c r="X22" s="54"/>
      <c r="Y22" s="54"/>
      <c r="Z22" s="54"/>
      <c r="AA22" s="54"/>
      <c r="AB22" s="54"/>
      <c r="AC22" s="54"/>
      <c r="AD22" s="54"/>
      <c r="AE22" s="54"/>
      <c r="AF22" s="54"/>
      <c r="AG22" s="54"/>
      <c r="AH22" s="54"/>
      <c r="AI22" s="54"/>
      <c r="AJ22" s="54"/>
      <c r="AK22" s="54"/>
      <c r="AL22" s="54"/>
      <c r="AM22" s="54"/>
      <c r="AN22" s="54"/>
      <c r="AO22" s="54"/>
      <c r="AP22" s="54"/>
    </row>
    <row r="23" spans="1:42" ht="14.1" customHeight="1" x14ac:dyDescent="0.2">
      <c r="V23" s="116" t="s">
        <v>8</v>
      </c>
    </row>
    <row r="24" spans="1:42" ht="14.1" customHeight="1" x14ac:dyDescent="0.2">
      <c r="A24" s="100" t="s">
        <v>70</v>
      </c>
      <c r="B24" s="253" t="s">
        <v>94</v>
      </c>
      <c r="C24" s="253"/>
      <c r="D24" s="253"/>
      <c r="E24" s="253"/>
      <c r="F24" s="253"/>
      <c r="G24" s="253"/>
      <c r="H24" s="253"/>
      <c r="I24" s="253"/>
      <c r="J24" s="253"/>
      <c r="K24" s="253"/>
      <c r="L24" s="253"/>
      <c r="M24" s="253"/>
      <c r="N24" s="253"/>
      <c r="O24" s="253"/>
      <c r="P24" s="253"/>
      <c r="Q24" s="253"/>
      <c r="R24" s="253"/>
      <c r="S24" s="253"/>
      <c r="T24" s="253"/>
      <c r="U24" s="253"/>
      <c r="V24" s="253"/>
    </row>
    <row r="25" spans="1:42" s="60" customFormat="1" ht="24" customHeight="1" x14ac:dyDescent="0.2">
      <c r="A25" s="87" t="s">
        <v>71</v>
      </c>
      <c r="B25" s="249" t="s">
        <v>81</v>
      </c>
      <c r="C25" s="249"/>
      <c r="D25" s="249"/>
      <c r="E25" s="249"/>
      <c r="F25" s="249"/>
      <c r="G25" s="249"/>
      <c r="H25" s="249"/>
      <c r="I25" s="249"/>
      <c r="J25" s="249"/>
      <c r="K25" s="249"/>
      <c r="L25" s="249"/>
      <c r="M25" s="249"/>
      <c r="N25" s="249"/>
      <c r="O25" s="249"/>
      <c r="P25" s="249"/>
      <c r="Q25" s="249"/>
      <c r="R25" s="249"/>
      <c r="S25" s="249"/>
      <c r="T25" s="249"/>
      <c r="U25" s="249"/>
      <c r="V25" s="249"/>
    </row>
    <row r="26" spans="1:42" s="60" customFormat="1" ht="24" customHeight="1" x14ac:dyDescent="0.2">
      <c r="A26" s="87" t="s">
        <v>75</v>
      </c>
      <c r="B26" s="249" t="s">
        <v>79</v>
      </c>
      <c r="C26" s="249"/>
      <c r="D26" s="249"/>
      <c r="E26" s="249"/>
      <c r="F26" s="249"/>
      <c r="G26" s="249"/>
      <c r="H26" s="249"/>
      <c r="I26" s="249"/>
      <c r="J26" s="249"/>
      <c r="K26" s="249"/>
      <c r="L26" s="249"/>
      <c r="M26" s="249"/>
      <c r="N26" s="249"/>
      <c r="O26" s="249"/>
      <c r="P26" s="249"/>
      <c r="Q26" s="249"/>
      <c r="R26" s="249"/>
      <c r="S26" s="249"/>
      <c r="T26" s="249"/>
      <c r="U26" s="249"/>
      <c r="V26" s="249"/>
    </row>
    <row r="27" spans="1:42" s="53" customFormat="1" ht="14.1" customHeight="1" x14ac:dyDescent="0.2">
      <c r="A27" s="84" t="s">
        <v>14</v>
      </c>
      <c r="B27" s="242" t="s">
        <v>88</v>
      </c>
      <c r="C27" s="242"/>
      <c r="D27" s="242"/>
      <c r="E27" s="242"/>
      <c r="F27" s="242"/>
      <c r="G27" s="242"/>
      <c r="H27" s="242"/>
      <c r="I27" s="242"/>
      <c r="J27" s="242"/>
      <c r="K27" s="242"/>
      <c r="L27" s="242"/>
      <c r="M27" s="242"/>
      <c r="N27" s="242"/>
      <c r="O27" s="242"/>
      <c r="P27" s="242"/>
      <c r="Q27" s="242"/>
      <c r="R27" s="242"/>
      <c r="S27" s="242"/>
      <c r="T27" s="242"/>
      <c r="U27" s="242"/>
      <c r="V27" s="242"/>
    </row>
    <row r="28" spans="1:42" s="53" customFormat="1" ht="14.1" customHeight="1" x14ac:dyDescent="0.2">
      <c r="B28" s="242" t="s">
        <v>91</v>
      </c>
      <c r="C28" s="242"/>
      <c r="D28" s="242"/>
      <c r="E28" s="242"/>
      <c r="F28" s="242"/>
      <c r="G28" s="242"/>
      <c r="H28" s="242"/>
      <c r="I28" s="242"/>
      <c r="J28" s="242"/>
      <c r="K28" s="242"/>
      <c r="L28" s="242"/>
      <c r="M28" s="242"/>
      <c r="N28" s="242"/>
      <c r="O28" s="242"/>
      <c r="P28" s="242"/>
      <c r="Q28" s="242"/>
      <c r="R28" s="242"/>
      <c r="S28" s="242"/>
      <c r="T28" s="242"/>
      <c r="U28" s="242"/>
      <c r="V28" s="242"/>
    </row>
    <row r="29" spans="1:42" s="53" customFormat="1" ht="14.1" customHeight="1" x14ac:dyDescent="0.2">
      <c r="B29" s="243" t="s">
        <v>15</v>
      </c>
      <c r="C29" s="243"/>
      <c r="D29" s="243"/>
      <c r="E29" s="243"/>
      <c r="F29" s="243"/>
      <c r="G29" s="243"/>
      <c r="H29" s="243"/>
      <c r="I29" s="243"/>
      <c r="J29" s="243"/>
      <c r="K29" s="243"/>
      <c r="L29" s="243"/>
      <c r="M29" s="243"/>
      <c r="N29" s="243"/>
      <c r="O29" s="243"/>
      <c r="P29" s="243"/>
      <c r="Q29" s="243"/>
      <c r="R29" s="243"/>
      <c r="S29" s="243"/>
      <c r="T29" s="243"/>
      <c r="U29" s="243"/>
      <c r="V29" s="243"/>
    </row>
    <row r="30" spans="1:42" s="93" customFormat="1" ht="14.1" customHeight="1" x14ac:dyDescent="0.2">
      <c r="B30" s="244" t="s">
        <v>92</v>
      </c>
      <c r="C30" s="244"/>
      <c r="D30" s="244"/>
      <c r="E30" s="244"/>
      <c r="F30" s="244"/>
      <c r="G30" s="244"/>
      <c r="H30" s="244"/>
      <c r="I30" s="244"/>
      <c r="J30" s="244"/>
      <c r="K30" s="244"/>
      <c r="L30" s="244"/>
      <c r="M30" s="244"/>
      <c r="N30" s="244"/>
      <c r="O30" s="244"/>
      <c r="P30" s="244"/>
      <c r="Q30" s="244"/>
      <c r="R30" s="244"/>
      <c r="S30" s="244"/>
      <c r="T30" s="244"/>
      <c r="U30" s="244"/>
      <c r="V30" s="244"/>
    </row>
    <row r="31" spans="1:42" s="53" customFormat="1" ht="14.1" customHeight="1" x14ac:dyDescent="0.2">
      <c r="B31" s="242" t="s">
        <v>93</v>
      </c>
      <c r="C31" s="242"/>
      <c r="D31" s="242"/>
      <c r="E31" s="242"/>
      <c r="F31" s="242"/>
      <c r="G31" s="242"/>
      <c r="H31" s="242"/>
      <c r="I31" s="242"/>
      <c r="J31" s="242"/>
      <c r="K31" s="242"/>
      <c r="L31" s="242"/>
      <c r="M31" s="242"/>
      <c r="N31" s="242"/>
      <c r="O31" s="242"/>
      <c r="P31" s="242"/>
      <c r="Q31" s="242"/>
      <c r="R31" s="242"/>
      <c r="S31" s="242"/>
      <c r="T31" s="242"/>
      <c r="U31" s="242"/>
      <c r="V31" s="242"/>
    </row>
    <row r="32" spans="1:42" s="53" customFormat="1" ht="14.1" customHeight="1" x14ac:dyDescent="0.2">
      <c r="A32" s="247" t="s">
        <v>82</v>
      </c>
      <c r="B32" s="247"/>
      <c r="C32" s="247"/>
      <c r="D32" s="247"/>
      <c r="E32" s="247"/>
      <c r="F32" s="247"/>
      <c r="G32" s="247"/>
      <c r="H32" s="247"/>
      <c r="I32" s="247"/>
      <c r="J32" s="247"/>
      <c r="K32" s="247"/>
      <c r="L32" s="247"/>
      <c r="M32" s="247"/>
      <c r="N32" s="247"/>
      <c r="O32" s="247"/>
      <c r="P32" s="247"/>
      <c r="Q32" s="247"/>
      <c r="R32" s="247"/>
      <c r="S32" s="247"/>
      <c r="T32" s="247"/>
      <c r="U32" s="247"/>
      <c r="V32" s="247"/>
    </row>
    <row r="33" spans="1:22" s="53" customFormat="1" ht="14.1" customHeight="1" x14ac:dyDescent="0.2">
      <c r="A33" s="241" t="s">
        <v>55</v>
      </c>
      <c r="B33" s="241"/>
      <c r="C33" s="241"/>
      <c r="D33" s="241"/>
      <c r="E33" s="241"/>
      <c r="F33" s="241"/>
      <c r="G33" s="241"/>
      <c r="H33" s="241"/>
      <c r="I33" s="241"/>
      <c r="J33" s="241"/>
      <c r="K33" s="241"/>
      <c r="L33" s="241"/>
      <c r="M33" s="241"/>
      <c r="N33" s="241"/>
      <c r="O33" s="241"/>
      <c r="P33" s="241"/>
      <c r="Q33" s="241"/>
      <c r="R33" s="241"/>
      <c r="S33" s="241"/>
      <c r="T33" s="241"/>
      <c r="U33" s="241"/>
      <c r="V33" s="241"/>
    </row>
    <row r="34" spans="1:22" s="53" customFormat="1" ht="14.1" customHeight="1" x14ac:dyDescent="0.2">
      <c r="A34" s="247" t="s">
        <v>114</v>
      </c>
      <c r="B34" s="247"/>
      <c r="C34" s="247"/>
      <c r="D34" s="247"/>
      <c r="E34" s="247"/>
      <c r="F34" s="247"/>
      <c r="G34" s="247"/>
      <c r="H34" s="247"/>
      <c r="I34" s="247"/>
      <c r="J34" s="247"/>
      <c r="K34" s="247"/>
      <c r="L34" s="247"/>
      <c r="M34" s="247"/>
      <c r="N34" s="247"/>
      <c r="O34" s="247"/>
      <c r="P34" s="247"/>
      <c r="Q34" s="247"/>
      <c r="R34" s="247"/>
      <c r="S34" s="247"/>
      <c r="T34" s="247"/>
      <c r="U34" s="247"/>
      <c r="V34" s="247"/>
    </row>
    <row r="42" spans="1:22" ht="14.1" customHeight="1" x14ac:dyDescent="0.2">
      <c r="C42" s="54"/>
      <c r="D42" s="54"/>
      <c r="E42" s="54"/>
      <c r="F42" s="54"/>
      <c r="G42" s="54"/>
      <c r="H42" s="54"/>
      <c r="I42" s="54"/>
      <c r="J42" s="54"/>
      <c r="K42" s="54"/>
      <c r="L42" s="54"/>
      <c r="M42" s="54"/>
    </row>
  </sheetData>
  <mergeCells count="12">
    <mergeCell ref="A1:V1"/>
    <mergeCell ref="B27:V27"/>
    <mergeCell ref="B28:V28"/>
    <mergeCell ref="B29:V29"/>
    <mergeCell ref="B30:V30"/>
    <mergeCell ref="B25:V25"/>
    <mergeCell ref="B26:V26"/>
    <mergeCell ref="B31:V31"/>
    <mergeCell ref="B24:V24"/>
    <mergeCell ref="A32:V32"/>
    <mergeCell ref="A33:V33"/>
    <mergeCell ref="A34:V34"/>
  </mergeCells>
  <hyperlinks>
    <hyperlink ref="A32" r:id="rId1" display="This table is published in Nordicom's media statistics database."/>
    <hyperlink ref="B29" r:id="rId2"/>
    <hyperlink ref="B31" r:id="rId3"/>
    <hyperlink ref="B27" r:id="rId4" display="Association of Danish Media"/>
    <hyperlink ref="B28" r:id="rId5" display="Norwegian Media Authority"/>
    <hyperlink ref="A34:V34" location="'Content Newsp revenue (1200)'!A1" display="Back to content"/>
  </hyperlinks>
  <pageMargins left="0.70866141732283472" right="0.70866141732283472" top="0.74803149606299213" bottom="0.74803149606299213" header="0.31496062992125984" footer="0.31496062992125984"/>
  <pageSetup paperSize="9" scale="80" orientation="landscape" r:id="rId6"/>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zoomScaleNormal="100" workbookViewId="0">
      <selection sqref="A1:J1"/>
    </sheetView>
  </sheetViews>
  <sheetFormatPr defaultRowHeight="14.1" customHeight="1" x14ac:dyDescent="0.2"/>
  <cols>
    <col min="1" max="1" width="16.5703125" style="185" customWidth="1"/>
    <col min="2" max="8" width="7.7109375" style="185" customWidth="1"/>
    <col min="9" max="10" width="7.7109375" style="60" customWidth="1"/>
    <col min="11" max="11" width="9.140625" style="54"/>
    <col min="12" max="12" width="10.85546875" style="54" customWidth="1"/>
    <col min="13" max="14" width="10.5703125" style="54" bestFit="1" customWidth="1"/>
    <col min="15" max="19" width="9.140625" style="54"/>
    <col min="20" max="20" width="15.7109375" style="54" customWidth="1"/>
    <col min="21" max="33" width="9.140625" style="54"/>
    <col min="34" max="16384" width="9.140625" style="60"/>
  </cols>
  <sheetData>
    <row r="1" spans="1:10" ht="14.1" customHeight="1" x14ac:dyDescent="0.2">
      <c r="A1" s="257" t="s">
        <v>99</v>
      </c>
      <c r="B1" s="257"/>
      <c r="C1" s="257"/>
      <c r="D1" s="257"/>
      <c r="E1" s="257"/>
      <c r="F1" s="257"/>
      <c r="G1" s="257"/>
      <c r="H1" s="257"/>
      <c r="I1" s="257"/>
      <c r="J1" s="257"/>
    </row>
    <row r="2" spans="1:10" ht="30" customHeight="1" x14ac:dyDescent="0.2">
      <c r="A2" s="186"/>
      <c r="B2" s="256" t="s">
        <v>33</v>
      </c>
      <c r="C2" s="256"/>
      <c r="D2" s="256"/>
      <c r="E2" s="256"/>
      <c r="F2" s="256"/>
      <c r="G2" s="256"/>
      <c r="H2" s="256"/>
      <c r="I2" s="256"/>
      <c r="J2" s="256"/>
    </row>
    <row r="3" spans="1:10" ht="14.1" customHeight="1" x14ac:dyDescent="0.2">
      <c r="A3" s="187"/>
      <c r="B3" s="187">
        <v>2011</v>
      </c>
      <c r="C3" s="187">
        <v>2012</v>
      </c>
      <c r="D3" s="187">
        <v>2013</v>
      </c>
      <c r="E3" s="187">
        <v>2014</v>
      </c>
      <c r="F3" s="187">
        <v>2015</v>
      </c>
      <c r="G3" s="187">
        <v>2016</v>
      </c>
      <c r="H3" s="187">
        <v>2017</v>
      </c>
      <c r="I3" s="187">
        <v>2018</v>
      </c>
      <c r="J3" s="187">
        <v>2019</v>
      </c>
    </row>
    <row r="4" spans="1:10" ht="14.1" customHeight="1" x14ac:dyDescent="0.2">
      <c r="A4" s="188" t="s">
        <v>41</v>
      </c>
      <c r="B4" s="189"/>
      <c r="C4" s="190"/>
      <c r="D4" s="190"/>
      <c r="E4" s="190"/>
      <c r="F4" s="190"/>
      <c r="G4" s="190"/>
      <c r="H4" s="189"/>
    </row>
    <row r="5" spans="1:10" ht="14.1" customHeight="1" x14ac:dyDescent="0.2">
      <c r="A5" s="191" t="s">
        <v>34</v>
      </c>
      <c r="B5" s="192" t="s">
        <v>8</v>
      </c>
      <c r="C5" s="192" t="s">
        <v>8</v>
      </c>
      <c r="D5" s="193">
        <v>93.666793317111043</v>
      </c>
      <c r="E5" s="193">
        <v>92.472219657542837</v>
      </c>
      <c r="F5" s="193">
        <v>91.103451952058819</v>
      </c>
      <c r="G5" s="193">
        <v>87.3</v>
      </c>
      <c r="H5" s="194">
        <v>85.2</v>
      </c>
      <c r="I5" s="113" t="s">
        <v>8</v>
      </c>
      <c r="J5" s="113" t="s">
        <v>8</v>
      </c>
    </row>
    <row r="6" spans="1:10" ht="14.1" customHeight="1" x14ac:dyDescent="0.2">
      <c r="A6" s="191" t="s">
        <v>35</v>
      </c>
      <c r="B6" s="192" t="s">
        <v>8</v>
      </c>
      <c r="C6" s="192" t="s">
        <v>8</v>
      </c>
      <c r="D6" s="193">
        <v>6.3332066828889531</v>
      </c>
      <c r="E6" s="193">
        <v>7.5277803424571559</v>
      </c>
      <c r="F6" s="193">
        <v>8.896548047941172</v>
      </c>
      <c r="G6" s="193">
        <v>12.7</v>
      </c>
      <c r="H6" s="194">
        <v>14.8</v>
      </c>
      <c r="I6" s="113" t="s">
        <v>8</v>
      </c>
      <c r="J6" s="113" t="s">
        <v>8</v>
      </c>
    </row>
    <row r="7" spans="1:10" ht="14.1" customHeight="1" x14ac:dyDescent="0.2">
      <c r="A7" s="191" t="s">
        <v>20</v>
      </c>
      <c r="B7" s="192" t="s">
        <v>8</v>
      </c>
      <c r="C7" s="192" t="s">
        <v>8</v>
      </c>
      <c r="D7" s="191">
        <v>100</v>
      </c>
      <c r="E7" s="191">
        <v>100</v>
      </c>
      <c r="F7" s="191">
        <v>99.999999999999986</v>
      </c>
      <c r="G7" s="191">
        <v>100</v>
      </c>
      <c r="H7" s="189">
        <v>100</v>
      </c>
      <c r="I7" s="113" t="s">
        <v>8</v>
      </c>
      <c r="J7" s="113" t="s">
        <v>8</v>
      </c>
    </row>
    <row r="8" spans="1:10" ht="14.1" customHeight="1" x14ac:dyDescent="0.2">
      <c r="A8" s="190" t="s">
        <v>28</v>
      </c>
      <c r="B8" s="195" t="s">
        <v>8</v>
      </c>
      <c r="C8" s="195" t="s">
        <v>8</v>
      </c>
      <c r="D8" s="196">
        <v>6769.2879999999996</v>
      </c>
      <c r="E8" s="196">
        <v>6509.3689999999997</v>
      </c>
      <c r="F8" s="196">
        <v>6265.8459999999995</v>
      </c>
      <c r="G8" s="196">
        <v>6124.6</v>
      </c>
      <c r="H8" s="197">
        <v>5850</v>
      </c>
      <c r="I8" s="113" t="s">
        <v>8</v>
      </c>
      <c r="J8" s="113" t="s">
        <v>8</v>
      </c>
    </row>
    <row r="9" spans="1:10" ht="30" customHeight="1" x14ac:dyDescent="0.2">
      <c r="A9" s="188" t="s">
        <v>36</v>
      </c>
      <c r="B9" s="198"/>
      <c r="C9" s="190"/>
      <c r="D9" s="190"/>
      <c r="E9" s="190"/>
      <c r="F9" s="190"/>
      <c r="G9" s="190"/>
      <c r="H9" s="77"/>
    </row>
    <row r="10" spans="1:10" ht="14.1" customHeight="1" x14ac:dyDescent="0.2">
      <c r="A10" s="191" t="s">
        <v>34</v>
      </c>
      <c r="B10" s="199">
        <v>96.5</v>
      </c>
      <c r="C10" s="199">
        <v>95.8</v>
      </c>
      <c r="D10" s="199">
        <v>94.3</v>
      </c>
      <c r="E10" s="200">
        <v>92.6</v>
      </c>
      <c r="F10" s="201">
        <v>90.9</v>
      </c>
      <c r="G10" s="201">
        <v>89.4</v>
      </c>
      <c r="H10" s="77">
        <v>87</v>
      </c>
      <c r="I10" s="60">
        <v>85</v>
      </c>
      <c r="J10" s="202">
        <v>82.8</v>
      </c>
    </row>
    <row r="11" spans="1:10" ht="14.1" customHeight="1" x14ac:dyDescent="0.2">
      <c r="A11" s="191" t="s">
        <v>35</v>
      </c>
      <c r="B11" s="199">
        <v>3.5</v>
      </c>
      <c r="C11" s="199">
        <v>4.2</v>
      </c>
      <c r="D11" s="199">
        <v>5.7</v>
      </c>
      <c r="E11" s="200">
        <v>7.4</v>
      </c>
      <c r="F11" s="201">
        <v>9.1</v>
      </c>
      <c r="G11" s="201">
        <v>10.6</v>
      </c>
      <c r="H11" s="77">
        <v>13</v>
      </c>
      <c r="I11" s="60">
        <v>15</v>
      </c>
      <c r="J11" s="202">
        <v>17.2</v>
      </c>
    </row>
    <row r="12" spans="1:10" ht="14.1" customHeight="1" x14ac:dyDescent="0.2">
      <c r="A12" s="191" t="s">
        <v>20</v>
      </c>
      <c r="B12" s="192">
        <v>100</v>
      </c>
      <c r="C12" s="192">
        <v>100</v>
      </c>
      <c r="D12" s="192">
        <v>100</v>
      </c>
      <c r="E12" s="192">
        <v>100</v>
      </c>
      <c r="F12" s="195">
        <v>100</v>
      </c>
      <c r="G12" s="195">
        <v>100</v>
      </c>
      <c r="H12" s="77">
        <v>100</v>
      </c>
      <c r="I12" s="60">
        <v>100</v>
      </c>
      <c r="J12" s="203">
        <v>100</v>
      </c>
    </row>
    <row r="13" spans="1:10" ht="30" customHeight="1" x14ac:dyDescent="0.2">
      <c r="A13" s="188" t="s">
        <v>37</v>
      </c>
      <c r="B13" s="190"/>
      <c r="C13" s="195"/>
      <c r="D13" s="195"/>
      <c r="E13" s="195"/>
      <c r="F13" s="195"/>
      <c r="G13" s="195"/>
      <c r="H13" s="77"/>
    </row>
    <row r="14" spans="1:10" ht="14.1" customHeight="1" x14ac:dyDescent="0.2">
      <c r="A14" s="191" t="s">
        <v>34</v>
      </c>
      <c r="B14" s="195" t="s">
        <v>8</v>
      </c>
      <c r="C14" s="118">
        <v>90.967731962614863</v>
      </c>
      <c r="D14" s="118">
        <v>88.746144256576216</v>
      </c>
      <c r="E14" s="118">
        <v>84.327029821124981</v>
      </c>
      <c r="F14" s="118">
        <v>81.84120894450912</v>
      </c>
      <c r="G14" s="204">
        <v>80.890032466499449</v>
      </c>
      <c r="H14" s="204">
        <v>77.176278563656155</v>
      </c>
      <c r="I14" s="169">
        <v>72.599999999999994</v>
      </c>
      <c r="J14" s="203">
        <v>69.900000000000006</v>
      </c>
    </row>
    <row r="15" spans="1:10" ht="14.1" customHeight="1" x14ac:dyDescent="0.2">
      <c r="A15" s="191" t="s">
        <v>35</v>
      </c>
      <c r="B15" s="195" t="s">
        <v>8</v>
      </c>
      <c r="C15" s="118">
        <v>9.0322680373851352</v>
      </c>
      <c r="D15" s="118">
        <v>11.253855743423792</v>
      </c>
      <c r="E15" s="118">
        <v>15.672970178875017</v>
      </c>
      <c r="F15" s="118">
        <v>18.15879105549088</v>
      </c>
      <c r="G15" s="204">
        <v>19.109967533500555</v>
      </c>
      <c r="H15" s="204">
        <v>22.823721436343853</v>
      </c>
      <c r="I15" s="169">
        <v>27.4</v>
      </c>
      <c r="J15" s="203">
        <v>30.1</v>
      </c>
    </row>
    <row r="16" spans="1:10" ht="14.1" customHeight="1" x14ac:dyDescent="0.2">
      <c r="A16" s="191" t="s">
        <v>20</v>
      </c>
      <c r="B16" s="195" t="s">
        <v>8</v>
      </c>
      <c r="C16" s="193">
        <v>100</v>
      </c>
      <c r="D16" s="193">
        <v>100</v>
      </c>
      <c r="E16" s="193">
        <v>100</v>
      </c>
      <c r="F16" s="193">
        <v>100</v>
      </c>
      <c r="G16" s="193">
        <v>100</v>
      </c>
      <c r="H16" s="193">
        <v>100</v>
      </c>
      <c r="I16" s="205">
        <v>100</v>
      </c>
      <c r="J16" s="60">
        <v>100</v>
      </c>
    </row>
    <row r="17" spans="1:33" ht="14.1" customHeight="1" x14ac:dyDescent="0.2">
      <c r="A17" s="206" t="s">
        <v>29</v>
      </c>
      <c r="B17" s="207" t="s">
        <v>8</v>
      </c>
      <c r="C17" s="208">
        <v>13947</v>
      </c>
      <c r="D17" s="208">
        <v>13640</v>
      </c>
      <c r="E17" s="208">
        <v>13021</v>
      </c>
      <c r="F17" s="208">
        <v>12242</v>
      </c>
      <c r="G17" s="208">
        <v>11293</v>
      </c>
      <c r="H17" s="208">
        <v>11042</v>
      </c>
      <c r="I17" s="208">
        <v>11056</v>
      </c>
      <c r="J17" s="208">
        <v>10987</v>
      </c>
    </row>
    <row r="18" spans="1:33" ht="30" customHeight="1" x14ac:dyDescent="0.2">
      <c r="A18" s="209" t="s">
        <v>69</v>
      </c>
      <c r="B18" s="210"/>
      <c r="C18" s="211"/>
      <c r="D18" s="211"/>
      <c r="E18" s="211"/>
      <c r="F18" s="211"/>
      <c r="G18" s="211"/>
      <c r="H18" s="186"/>
    </row>
    <row r="19" spans="1:33" ht="14.1" customHeight="1" x14ac:dyDescent="0.2">
      <c r="A19" s="214" t="s">
        <v>87</v>
      </c>
      <c r="B19" s="258" t="s">
        <v>101</v>
      </c>
      <c r="C19" s="258"/>
      <c r="D19" s="258"/>
      <c r="E19" s="258"/>
      <c r="F19" s="258"/>
      <c r="G19" s="258"/>
      <c r="H19" s="258"/>
      <c r="I19" s="258"/>
      <c r="J19" s="258"/>
    </row>
    <row r="20" spans="1:33" ht="25.5" customHeight="1" x14ac:dyDescent="0.2">
      <c r="A20" s="214" t="s">
        <v>41</v>
      </c>
      <c r="B20" s="249" t="s">
        <v>106</v>
      </c>
      <c r="C20" s="249"/>
      <c r="D20" s="249"/>
      <c r="E20" s="249"/>
      <c r="F20" s="249"/>
      <c r="G20" s="249"/>
      <c r="H20" s="249"/>
      <c r="I20" s="249"/>
      <c r="J20" s="249"/>
    </row>
    <row r="21" spans="1:33" ht="22.5" customHeight="1" x14ac:dyDescent="0.2">
      <c r="A21" s="214" t="s">
        <v>37</v>
      </c>
      <c r="B21" s="250" t="s">
        <v>102</v>
      </c>
      <c r="C21" s="250"/>
      <c r="D21" s="250"/>
      <c r="E21" s="250"/>
      <c r="F21" s="250"/>
      <c r="G21" s="250"/>
      <c r="H21" s="250"/>
      <c r="I21" s="250"/>
      <c r="J21" s="250"/>
    </row>
    <row r="22" spans="1:33" ht="14.1" customHeight="1" x14ac:dyDescent="0.2">
      <c r="A22" s="213" t="s">
        <v>14</v>
      </c>
      <c r="B22" s="242" t="s">
        <v>88</v>
      </c>
      <c r="C22" s="242"/>
      <c r="D22" s="242"/>
      <c r="E22" s="242"/>
      <c r="F22" s="242"/>
      <c r="G22" s="242"/>
      <c r="H22" s="242"/>
      <c r="I22" s="242"/>
      <c r="J22" s="242"/>
    </row>
    <row r="23" spans="1:33" s="76" customFormat="1" ht="14.1" customHeight="1" x14ac:dyDescent="0.2">
      <c r="B23" s="242" t="s">
        <v>100</v>
      </c>
      <c r="C23" s="242"/>
      <c r="D23" s="242"/>
      <c r="E23" s="242"/>
      <c r="F23" s="242"/>
      <c r="G23" s="242"/>
      <c r="H23" s="242"/>
      <c r="I23" s="242"/>
      <c r="J23" s="242"/>
      <c r="K23" s="54"/>
      <c r="L23" s="54"/>
      <c r="M23" s="54"/>
      <c r="N23" s="54"/>
      <c r="O23" s="54"/>
      <c r="P23" s="54"/>
      <c r="Q23" s="54"/>
      <c r="R23" s="54"/>
      <c r="S23" s="54"/>
      <c r="T23" s="54"/>
      <c r="U23" s="54"/>
      <c r="V23" s="54"/>
      <c r="W23" s="54"/>
      <c r="X23" s="54"/>
      <c r="Y23" s="54"/>
      <c r="Z23" s="54"/>
      <c r="AA23" s="54"/>
      <c r="AB23" s="54"/>
      <c r="AC23" s="54"/>
      <c r="AD23" s="54"/>
      <c r="AE23" s="54"/>
      <c r="AF23" s="54"/>
      <c r="AG23" s="54"/>
    </row>
    <row r="24" spans="1:33" s="76" customFormat="1" ht="14.1" customHeight="1" x14ac:dyDescent="0.2">
      <c r="B24" s="242" t="s">
        <v>91</v>
      </c>
      <c r="C24" s="242"/>
      <c r="D24" s="242"/>
      <c r="E24" s="242"/>
      <c r="F24" s="242"/>
      <c r="G24" s="242"/>
      <c r="H24" s="242"/>
      <c r="I24" s="242"/>
      <c r="J24" s="242"/>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ht="14.1" customHeight="1" x14ac:dyDescent="0.2">
      <c r="A25" s="60"/>
      <c r="B25" s="243" t="s">
        <v>15</v>
      </c>
      <c r="C25" s="243"/>
      <c r="D25" s="243"/>
      <c r="E25" s="243"/>
      <c r="F25" s="243"/>
      <c r="G25" s="243"/>
      <c r="H25" s="243"/>
      <c r="I25" s="243"/>
      <c r="J25" s="243"/>
    </row>
    <row r="26" spans="1:33" ht="14.1" customHeight="1" x14ac:dyDescent="0.2">
      <c r="A26" s="247" t="s">
        <v>82</v>
      </c>
      <c r="B26" s="247"/>
      <c r="C26" s="247"/>
      <c r="D26" s="247"/>
      <c r="E26" s="247"/>
      <c r="F26" s="247"/>
      <c r="G26" s="247"/>
      <c r="H26" s="247"/>
      <c r="I26" s="247"/>
      <c r="J26" s="247"/>
      <c r="K26" s="108"/>
      <c r="L26" s="108"/>
      <c r="M26" s="108"/>
      <c r="N26" s="108"/>
      <c r="O26" s="108"/>
      <c r="P26" s="108"/>
      <c r="Q26" s="108"/>
      <c r="R26" s="76"/>
      <c r="S26" s="76"/>
      <c r="T26" s="76"/>
      <c r="U26" s="76"/>
      <c r="V26" s="76"/>
    </row>
    <row r="27" spans="1:33" ht="14.1" customHeight="1" x14ac:dyDescent="0.2">
      <c r="A27" s="241" t="s">
        <v>55</v>
      </c>
      <c r="B27" s="241"/>
      <c r="C27" s="241"/>
      <c r="D27" s="241"/>
      <c r="E27" s="241"/>
      <c r="F27" s="241"/>
      <c r="G27" s="241"/>
      <c r="H27" s="241"/>
      <c r="I27" s="241"/>
      <c r="J27" s="241"/>
      <c r="K27" s="108"/>
      <c r="L27" s="108"/>
      <c r="M27" s="108"/>
      <c r="N27" s="108"/>
      <c r="O27" s="108"/>
      <c r="P27" s="108"/>
      <c r="Q27" s="108"/>
      <c r="R27" s="76"/>
      <c r="S27" s="76"/>
      <c r="T27" s="76"/>
      <c r="U27" s="76"/>
      <c r="V27" s="76"/>
    </row>
    <row r="28" spans="1:33" s="237" customFormat="1" ht="14.1" customHeight="1" x14ac:dyDescent="0.2">
      <c r="A28" s="247" t="s">
        <v>114</v>
      </c>
      <c r="B28" s="247"/>
      <c r="C28" s="247"/>
      <c r="D28" s="247"/>
      <c r="E28" s="247"/>
      <c r="F28" s="247"/>
      <c r="G28" s="247"/>
      <c r="H28" s="247"/>
      <c r="I28" s="247"/>
      <c r="J28" s="247"/>
      <c r="K28" s="239"/>
      <c r="L28" s="239"/>
      <c r="M28" s="239"/>
      <c r="N28" s="239"/>
      <c r="O28" s="239"/>
      <c r="P28" s="239"/>
      <c r="Q28" s="239"/>
      <c r="W28" s="238"/>
      <c r="X28" s="238"/>
      <c r="Y28" s="238"/>
      <c r="Z28" s="238"/>
      <c r="AA28" s="238"/>
      <c r="AB28" s="238"/>
      <c r="AC28" s="238"/>
      <c r="AD28" s="238"/>
      <c r="AE28" s="238"/>
      <c r="AF28" s="238"/>
      <c r="AG28" s="238"/>
    </row>
    <row r="29" spans="1:33" ht="14.1" customHeight="1" x14ac:dyDescent="0.2">
      <c r="A29" s="53"/>
      <c r="B29" s="53"/>
      <c r="C29" s="108"/>
      <c r="D29" s="108"/>
      <c r="E29" s="108"/>
      <c r="F29" s="108"/>
      <c r="G29" s="108"/>
      <c r="H29" s="108"/>
      <c r="I29" s="108"/>
      <c r="J29" s="108"/>
      <c r="K29" s="108"/>
      <c r="L29" s="108"/>
      <c r="M29" s="108"/>
      <c r="N29" s="108"/>
      <c r="O29" s="108"/>
      <c r="P29" s="108"/>
      <c r="Q29" s="108"/>
      <c r="R29" s="76"/>
      <c r="S29" s="76"/>
      <c r="T29" s="76"/>
      <c r="U29" s="76"/>
      <c r="V29" s="76"/>
    </row>
    <row r="30" spans="1:33" ht="14.1" customHeight="1" x14ac:dyDescent="0.2">
      <c r="A30" s="54"/>
      <c r="B30" s="54"/>
      <c r="C30" s="54"/>
      <c r="D30" s="54"/>
      <c r="E30" s="54"/>
      <c r="F30" s="54"/>
      <c r="G30" s="54"/>
      <c r="H30" s="54"/>
      <c r="I30" s="54"/>
    </row>
    <row r="31" spans="1:33" ht="14.1" customHeight="1" x14ac:dyDescent="0.2">
      <c r="A31" s="54"/>
      <c r="B31" s="54"/>
      <c r="C31" s="54"/>
      <c r="D31" s="54"/>
      <c r="E31" s="54"/>
      <c r="F31" s="54"/>
      <c r="G31" s="54"/>
      <c r="H31" s="54"/>
      <c r="I31" s="54"/>
    </row>
    <row r="32" spans="1:33" ht="14.1" customHeight="1" x14ac:dyDescent="0.2">
      <c r="A32" s="54"/>
      <c r="B32" s="54"/>
      <c r="C32" s="54"/>
      <c r="D32" s="54"/>
      <c r="E32" s="54"/>
      <c r="F32" s="54"/>
      <c r="G32" s="54"/>
      <c r="H32" s="54"/>
      <c r="I32" s="54"/>
    </row>
    <row r="33" spans="1:9" ht="14.1" customHeight="1" x14ac:dyDescent="0.2">
      <c r="A33" s="54"/>
      <c r="B33" s="54"/>
      <c r="C33" s="54"/>
      <c r="D33" s="54"/>
      <c r="E33" s="54"/>
      <c r="F33" s="54"/>
      <c r="G33" s="54"/>
      <c r="H33" s="54"/>
      <c r="I33" s="54"/>
    </row>
    <row r="34" spans="1:9" ht="14.1" customHeight="1" x14ac:dyDescent="0.2">
      <c r="A34" s="54"/>
      <c r="B34" s="54"/>
      <c r="C34" s="54"/>
      <c r="D34" s="54"/>
      <c r="E34" s="54"/>
      <c r="F34" s="54"/>
      <c r="G34" s="54"/>
      <c r="H34" s="54"/>
      <c r="I34" s="54"/>
    </row>
    <row r="35" spans="1:9" ht="14.1" customHeight="1" x14ac:dyDescent="0.2">
      <c r="A35" s="54"/>
      <c r="B35" s="54"/>
      <c r="C35" s="54"/>
      <c r="D35" s="54"/>
      <c r="E35" s="54"/>
      <c r="F35" s="54"/>
      <c r="G35" s="54"/>
      <c r="H35" s="54"/>
      <c r="I35" s="54"/>
    </row>
    <row r="36" spans="1:9" ht="14.1" customHeight="1" x14ac:dyDescent="0.2">
      <c r="A36" s="54"/>
      <c r="B36" s="54"/>
      <c r="C36" s="54"/>
      <c r="D36" s="54"/>
      <c r="E36" s="54"/>
      <c r="F36" s="54"/>
      <c r="G36" s="54"/>
      <c r="H36" s="54"/>
      <c r="I36" s="54"/>
    </row>
    <row r="37" spans="1:9" ht="14.1" customHeight="1" x14ac:dyDescent="0.2">
      <c r="A37" s="54"/>
      <c r="B37" s="54"/>
      <c r="C37" s="54"/>
      <c r="D37" s="54"/>
      <c r="E37" s="54"/>
      <c r="F37" s="54"/>
      <c r="G37" s="54"/>
      <c r="H37" s="54"/>
      <c r="I37" s="54"/>
    </row>
    <row r="38" spans="1:9" ht="14.1" customHeight="1" x14ac:dyDescent="0.2">
      <c r="A38" s="54"/>
      <c r="B38" s="54"/>
      <c r="C38" s="54"/>
      <c r="D38" s="54"/>
      <c r="E38" s="54"/>
      <c r="F38" s="54"/>
      <c r="G38" s="54"/>
      <c r="H38" s="54"/>
      <c r="I38" s="54"/>
    </row>
    <row r="39" spans="1:9" ht="14.1" customHeight="1" x14ac:dyDescent="0.2">
      <c r="A39" s="54"/>
      <c r="B39" s="54"/>
      <c r="C39" s="54"/>
      <c r="D39" s="54"/>
      <c r="E39" s="54"/>
      <c r="F39" s="54"/>
      <c r="G39" s="54"/>
      <c r="H39" s="54"/>
      <c r="I39" s="54"/>
    </row>
    <row r="40" spans="1:9" ht="14.1" customHeight="1" x14ac:dyDescent="0.2">
      <c r="A40" s="54"/>
      <c r="B40" s="54"/>
      <c r="C40" s="54"/>
      <c r="D40" s="54"/>
      <c r="E40" s="54"/>
      <c r="F40" s="54"/>
      <c r="G40" s="54"/>
      <c r="H40" s="54"/>
      <c r="I40" s="54"/>
    </row>
  </sheetData>
  <mergeCells count="12">
    <mergeCell ref="A26:J26"/>
    <mergeCell ref="A27:J27"/>
    <mergeCell ref="A28:J28"/>
    <mergeCell ref="B2:J2"/>
    <mergeCell ref="A1:J1"/>
    <mergeCell ref="B25:J25"/>
    <mergeCell ref="B20:J20"/>
    <mergeCell ref="B21:J21"/>
    <mergeCell ref="B19:J19"/>
    <mergeCell ref="B22:J22"/>
    <mergeCell ref="B23:J23"/>
    <mergeCell ref="B24:J24"/>
  </mergeCells>
  <hyperlinks>
    <hyperlink ref="A26" r:id="rId1" display="This table is published in Nordicom's media statistics database."/>
    <hyperlink ref="B25" r:id="rId2"/>
    <hyperlink ref="B22" r:id="rId3" display="Association of Danish Media"/>
    <hyperlink ref="B23" r:id="rId4" display="Finnish Newspapers Association, Statistics Finland (link to Statistic Finland's media statistics)"/>
    <hyperlink ref="B24" r:id="rId5" display="Norwegian Media Authority"/>
    <hyperlink ref="A28:J28" location="'Content Newsp revenue (1200)'!A1" display="Back to content"/>
  </hyperlinks>
  <pageMargins left="0.7" right="0.7" top="0.75" bottom="0.75" header="0.3" footer="0.3"/>
  <pageSetup paperSize="9" orientation="portrait" r:id="rId6"/>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Normal="100" workbookViewId="0">
      <selection sqref="A1:I1"/>
    </sheetView>
  </sheetViews>
  <sheetFormatPr defaultRowHeight="14.1" customHeight="1" x14ac:dyDescent="0.2"/>
  <cols>
    <col min="1" max="1" width="12.28515625" style="5" customWidth="1"/>
    <col min="2" max="2" width="12.7109375" style="5" customWidth="1"/>
    <col min="3" max="7" width="8" style="5" customWidth="1"/>
    <col min="8" max="8" width="7.140625" style="5" customWidth="1"/>
    <col min="9" max="16384" width="9.140625" style="1"/>
  </cols>
  <sheetData>
    <row r="1" spans="1:9" ht="18" customHeight="1" x14ac:dyDescent="0.2">
      <c r="A1" s="259" t="s">
        <v>103</v>
      </c>
      <c r="B1" s="259"/>
      <c r="C1" s="259"/>
      <c r="D1" s="259"/>
      <c r="E1" s="259"/>
      <c r="F1" s="259"/>
      <c r="G1" s="259"/>
      <c r="H1" s="259"/>
      <c r="I1" s="259"/>
    </row>
    <row r="2" spans="1:9" ht="14.1" customHeight="1" x14ac:dyDescent="0.2">
      <c r="A2" s="1"/>
      <c r="B2" s="1"/>
      <c r="C2" s="1"/>
      <c r="D2" s="1"/>
      <c r="G2" s="1"/>
      <c r="H2" s="1"/>
    </row>
    <row r="3" spans="1:9" ht="14.1" customHeight="1" x14ac:dyDescent="0.2">
      <c r="A3" s="3"/>
      <c r="B3" s="3"/>
      <c r="C3" s="33" t="s">
        <v>34</v>
      </c>
      <c r="D3" s="33" t="s">
        <v>35</v>
      </c>
      <c r="G3" s="3"/>
      <c r="H3" s="3"/>
    </row>
    <row r="4" spans="1:9" ht="14.1" customHeight="1" x14ac:dyDescent="0.2">
      <c r="A4" s="30" t="s">
        <v>41</v>
      </c>
      <c r="B4" s="30">
        <v>2013</v>
      </c>
      <c r="C4" s="32">
        <v>93.666793317111043</v>
      </c>
      <c r="D4" s="32">
        <v>6.3332066828889531</v>
      </c>
      <c r="G4" s="3"/>
      <c r="H4" s="3"/>
    </row>
    <row r="5" spans="1:9" ht="14.1" customHeight="1" x14ac:dyDescent="0.2">
      <c r="A5" s="3"/>
      <c r="B5" s="30">
        <v>2014</v>
      </c>
      <c r="C5" s="32">
        <v>92.472219657542837</v>
      </c>
      <c r="D5" s="32">
        <v>7.5277803424571559</v>
      </c>
      <c r="G5" s="3"/>
      <c r="H5" s="3"/>
    </row>
    <row r="6" spans="1:9" ht="14.1" customHeight="1" x14ac:dyDescent="0.2">
      <c r="A6" s="3"/>
      <c r="B6" s="30">
        <v>2015</v>
      </c>
      <c r="C6" s="32">
        <v>91.103451952058819</v>
      </c>
      <c r="D6" s="32">
        <v>8.896548047941172</v>
      </c>
      <c r="G6" s="3"/>
      <c r="H6" s="3"/>
    </row>
    <row r="7" spans="1:9" ht="14.1" customHeight="1" x14ac:dyDescent="0.2">
      <c r="A7" s="3"/>
      <c r="B7" s="3">
        <v>2016</v>
      </c>
      <c r="C7" s="32">
        <v>87</v>
      </c>
      <c r="D7" s="32">
        <v>13</v>
      </c>
      <c r="G7" s="3"/>
      <c r="H7" s="3"/>
    </row>
    <row r="8" spans="1:9" ht="14.1" customHeight="1" x14ac:dyDescent="0.2">
      <c r="A8" s="3"/>
      <c r="B8" s="3">
        <v>2017</v>
      </c>
      <c r="C8" s="32">
        <v>85</v>
      </c>
      <c r="D8" s="32">
        <v>15</v>
      </c>
      <c r="G8" s="3"/>
      <c r="H8" s="3"/>
    </row>
    <row r="9" spans="1:9" ht="14.1" customHeight="1" x14ac:dyDescent="0.2">
      <c r="A9" s="1"/>
      <c r="B9" s="1"/>
      <c r="C9" s="1"/>
      <c r="D9" s="1"/>
      <c r="G9" s="3"/>
      <c r="H9" s="3"/>
    </row>
    <row r="10" spans="1:9" ht="14.1" customHeight="1" x14ac:dyDescent="0.2">
      <c r="A10" s="30" t="s">
        <v>36</v>
      </c>
      <c r="B10" s="30">
        <v>2013</v>
      </c>
      <c r="C10" s="32">
        <v>94.3</v>
      </c>
      <c r="D10" s="32">
        <v>5.7</v>
      </c>
      <c r="G10" s="3"/>
      <c r="H10" s="3"/>
    </row>
    <row r="11" spans="1:9" ht="14.1" customHeight="1" x14ac:dyDescent="0.2">
      <c r="A11" s="3"/>
      <c r="B11" s="30">
        <v>2014</v>
      </c>
      <c r="C11" s="31">
        <v>92.6</v>
      </c>
      <c r="D11" s="31">
        <v>7.4</v>
      </c>
      <c r="G11" s="3"/>
      <c r="H11" s="3"/>
    </row>
    <row r="12" spans="1:9" ht="14.1" customHeight="1" x14ac:dyDescent="0.2">
      <c r="A12" s="3"/>
      <c r="B12" s="30">
        <v>2015</v>
      </c>
      <c r="C12" s="29">
        <v>90.9</v>
      </c>
      <c r="D12" s="29">
        <v>9.1</v>
      </c>
      <c r="G12" s="3"/>
      <c r="H12" s="3"/>
    </row>
    <row r="13" spans="1:9" ht="14.1" customHeight="1" x14ac:dyDescent="0.2">
      <c r="A13" s="3"/>
      <c r="B13" s="3">
        <v>2016</v>
      </c>
      <c r="C13" s="4">
        <v>89</v>
      </c>
      <c r="D13" s="4">
        <v>11</v>
      </c>
      <c r="G13" s="3"/>
      <c r="H13" s="3"/>
    </row>
    <row r="14" spans="1:9" ht="14.1" customHeight="1" x14ac:dyDescent="0.2">
      <c r="A14" s="3"/>
      <c r="B14" s="3">
        <v>2017</v>
      </c>
      <c r="C14" s="4">
        <v>87</v>
      </c>
      <c r="D14" s="4">
        <v>13</v>
      </c>
      <c r="G14" s="3"/>
      <c r="H14" s="3"/>
    </row>
    <row r="15" spans="1:9" ht="14.1" customHeight="1" x14ac:dyDescent="0.2">
      <c r="A15" s="3"/>
      <c r="B15" s="3">
        <v>2018</v>
      </c>
      <c r="C15" s="4">
        <v>85</v>
      </c>
      <c r="D15" s="4">
        <v>15</v>
      </c>
      <c r="G15" s="3"/>
      <c r="H15" s="3"/>
    </row>
    <row r="16" spans="1:9" s="41" customFormat="1" ht="14.1" customHeight="1" x14ac:dyDescent="0.2">
      <c r="A16" s="3"/>
      <c r="B16" s="3">
        <v>2019</v>
      </c>
      <c r="C16" s="4">
        <v>83</v>
      </c>
      <c r="D16" s="4">
        <v>17</v>
      </c>
      <c r="E16" s="5"/>
      <c r="F16" s="5"/>
      <c r="G16" s="3"/>
      <c r="H16" s="3"/>
    </row>
    <row r="17" spans="1:15" ht="14.1" customHeight="1" x14ac:dyDescent="0.2">
      <c r="A17" s="1"/>
      <c r="B17" s="1"/>
      <c r="C17" s="1"/>
      <c r="D17" s="1"/>
      <c r="G17" s="3"/>
      <c r="H17" s="3"/>
    </row>
    <row r="18" spans="1:15" ht="14.1" customHeight="1" x14ac:dyDescent="0.2">
      <c r="A18" s="3" t="s">
        <v>37</v>
      </c>
      <c r="B18" s="28">
        <v>2013</v>
      </c>
      <c r="C18" s="27">
        <v>88.771627877453767</v>
      </c>
      <c r="D18" s="27">
        <v>11.228372122546237</v>
      </c>
      <c r="G18" s="3"/>
      <c r="H18" s="3"/>
    </row>
    <row r="19" spans="1:15" ht="14.1" customHeight="1" x14ac:dyDescent="0.2">
      <c r="A19" s="3"/>
      <c r="B19" s="28">
        <v>2014</v>
      </c>
      <c r="C19" s="27">
        <v>84</v>
      </c>
      <c r="D19" s="27">
        <v>16</v>
      </c>
      <c r="G19" s="3"/>
      <c r="H19" s="3"/>
    </row>
    <row r="20" spans="1:15" ht="14.1" customHeight="1" x14ac:dyDescent="0.2">
      <c r="A20" s="3"/>
      <c r="B20" s="28">
        <v>2015</v>
      </c>
      <c r="C20" s="27">
        <v>82</v>
      </c>
      <c r="D20" s="27">
        <v>18</v>
      </c>
      <c r="G20" s="3"/>
      <c r="H20" s="3"/>
    </row>
    <row r="21" spans="1:15" ht="14.1" customHeight="1" x14ac:dyDescent="0.2">
      <c r="A21" s="3"/>
      <c r="B21" s="3">
        <v>2016</v>
      </c>
      <c r="C21" s="3">
        <v>81</v>
      </c>
      <c r="D21" s="3">
        <v>19</v>
      </c>
      <c r="G21" s="3"/>
      <c r="H21" s="3"/>
    </row>
    <row r="22" spans="1:15" ht="14.1" customHeight="1" x14ac:dyDescent="0.2">
      <c r="A22" s="3"/>
      <c r="B22" s="3">
        <v>2017</v>
      </c>
      <c r="C22" s="3">
        <v>77</v>
      </c>
      <c r="D22" s="3">
        <v>23</v>
      </c>
      <c r="G22" s="3"/>
      <c r="H22" s="3"/>
    </row>
    <row r="23" spans="1:15" ht="14.1" customHeight="1" x14ac:dyDescent="0.2">
      <c r="A23" s="8"/>
      <c r="B23" s="1">
        <v>2018</v>
      </c>
      <c r="C23" s="3">
        <v>73</v>
      </c>
      <c r="D23" s="3">
        <v>27</v>
      </c>
      <c r="E23" s="3"/>
      <c r="F23" s="3"/>
      <c r="G23" s="3"/>
      <c r="H23" s="3"/>
    </row>
    <row r="24" spans="1:15" ht="14.1" customHeight="1" x14ac:dyDescent="0.2">
      <c r="B24" s="1">
        <v>2019</v>
      </c>
      <c r="C24" s="3">
        <v>70</v>
      </c>
      <c r="D24" s="3">
        <v>30</v>
      </c>
      <c r="E24" s="3"/>
      <c r="F24" s="3"/>
      <c r="G24" s="3"/>
      <c r="H24" s="3"/>
    </row>
    <row r="25" spans="1:15" ht="14.1" customHeight="1" x14ac:dyDescent="0.2">
      <c r="B25" s="13"/>
      <c r="C25" s="14"/>
      <c r="D25" s="14"/>
      <c r="E25" s="14"/>
      <c r="F25" s="14"/>
      <c r="G25" s="14"/>
      <c r="H25" s="16"/>
      <c r="J25" s="3"/>
      <c r="K25" s="3"/>
      <c r="L25" s="3"/>
      <c r="M25" s="3"/>
      <c r="N25" s="3"/>
      <c r="O25" s="3"/>
    </row>
    <row r="26" spans="1:15" ht="14.1" customHeight="1" x14ac:dyDescent="0.2">
      <c r="A26" s="12"/>
      <c r="B26" s="13"/>
      <c r="C26" s="14"/>
      <c r="D26" s="14"/>
      <c r="E26" s="14"/>
      <c r="F26" s="14"/>
      <c r="G26" s="14"/>
      <c r="H26" s="6"/>
      <c r="I26" s="2"/>
      <c r="J26" s="3"/>
      <c r="K26" s="3"/>
      <c r="L26" s="3"/>
      <c r="M26" s="3"/>
      <c r="N26" s="3"/>
      <c r="O26" s="3"/>
    </row>
    <row r="27" spans="1:15" ht="14.1" customHeight="1" x14ac:dyDescent="0.2">
      <c r="A27" s="15"/>
      <c r="B27" s="16"/>
      <c r="C27" s="17"/>
      <c r="D27" s="17"/>
      <c r="E27" s="17"/>
      <c r="F27" s="17"/>
      <c r="G27" s="6"/>
      <c r="H27" s="18"/>
      <c r="I27" s="2"/>
      <c r="J27" s="3"/>
      <c r="K27" s="3"/>
      <c r="L27" s="3"/>
      <c r="M27" s="3"/>
      <c r="N27" s="3"/>
      <c r="O27" s="3"/>
    </row>
    <row r="29" spans="1:15" s="19" customFormat="1" ht="14.1" customHeight="1" x14ac:dyDescent="0.2">
      <c r="A29" s="20" t="s">
        <v>69</v>
      </c>
      <c r="B29" s="20"/>
      <c r="C29" s="20"/>
      <c r="D29" s="20"/>
      <c r="E29" s="20"/>
      <c r="F29" s="20"/>
      <c r="G29" s="20"/>
      <c r="H29" s="20"/>
    </row>
    <row r="30" spans="1:15" s="19" customFormat="1" ht="14.1" customHeight="1" x14ac:dyDescent="0.2">
      <c r="A30" s="20" t="s">
        <v>70</v>
      </c>
      <c r="B30" s="12" t="s">
        <v>105</v>
      </c>
      <c r="C30" s="20"/>
      <c r="D30" s="20"/>
      <c r="E30" s="20"/>
      <c r="F30" s="20"/>
      <c r="G30" s="20"/>
      <c r="H30" s="20"/>
    </row>
    <row r="31" spans="1:15" ht="24" customHeight="1" x14ac:dyDescent="0.2">
      <c r="A31" s="52" t="s">
        <v>71</v>
      </c>
      <c r="B31" s="260" t="s">
        <v>106</v>
      </c>
      <c r="C31" s="260"/>
      <c r="D31" s="260"/>
      <c r="E31" s="260"/>
      <c r="F31" s="260"/>
      <c r="G31" s="260"/>
      <c r="H31" s="260"/>
      <c r="I31" s="260"/>
    </row>
    <row r="32" spans="1:15" ht="34.5" customHeight="1" x14ac:dyDescent="0.2">
      <c r="A32" s="52" t="s">
        <v>104</v>
      </c>
      <c r="B32" s="260" t="s">
        <v>102</v>
      </c>
      <c r="C32" s="260"/>
      <c r="D32" s="260"/>
      <c r="E32" s="260"/>
      <c r="F32" s="260"/>
      <c r="G32" s="260"/>
      <c r="H32" s="260"/>
      <c r="I32" s="260"/>
    </row>
    <row r="33" spans="1:9" ht="25.5" customHeight="1" x14ac:dyDescent="0.2">
      <c r="A33" s="19" t="s">
        <v>14</v>
      </c>
      <c r="B33" s="261" t="s">
        <v>112</v>
      </c>
      <c r="C33" s="261"/>
      <c r="D33" s="261"/>
      <c r="E33" s="261"/>
      <c r="F33" s="261"/>
      <c r="G33" s="261"/>
      <c r="H33" s="261"/>
      <c r="I33" s="261"/>
    </row>
    <row r="34" spans="1:9" ht="14.1" customHeight="1" x14ac:dyDescent="0.2">
      <c r="A34" s="20" t="s">
        <v>45</v>
      </c>
      <c r="B34" s="262" t="s">
        <v>38</v>
      </c>
      <c r="C34" s="262"/>
      <c r="D34" s="262"/>
      <c r="E34" s="262"/>
      <c r="F34" s="262"/>
      <c r="G34" s="262"/>
      <c r="H34" s="262"/>
      <c r="I34" s="262"/>
    </row>
    <row r="35" spans="1:9" ht="14.1" customHeight="1" x14ac:dyDescent="0.2">
      <c r="A35" s="19"/>
      <c r="B35" s="262" t="s">
        <v>39</v>
      </c>
      <c r="C35" s="262"/>
      <c r="D35" s="262"/>
      <c r="E35" s="262"/>
      <c r="F35" s="262"/>
      <c r="G35" s="262"/>
      <c r="H35" s="262"/>
      <c r="I35" s="262"/>
    </row>
    <row r="36" spans="1:9" ht="14.1" customHeight="1" x14ac:dyDescent="0.2">
      <c r="A36" s="247" t="s">
        <v>115</v>
      </c>
      <c r="B36" s="247"/>
      <c r="C36" s="247"/>
      <c r="D36" s="247"/>
      <c r="E36" s="247"/>
      <c r="F36" s="247"/>
      <c r="G36" s="247"/>
      <c r="H36" s="247"/>
      <c r="I36" s="247"/>
    </row>
    <row r="37" spans="1:9" ht="14.1" customHeight="1" x14ac:dyDescent="0.2">
      <c r="A37" s="241" t="s">
        <v>55</v>
      </c>
      <c r="B37" s="241"/>
      <c r="C37" s="241"/>
      <c r="D37" s="241"/>
      <c r="E37" s="241"/>
      <c r="F37" s="241"/>
      <c r="G37" s="241"/>
      <c r="H37" s="241"/>
      <c r="I37" s="241"/>
    </row>
    <row r="38" spans="1:9" ht="16.5" customHeight="1" x14ac:dyDescent="0.2">
      <c r="A38" s="247" t="s">
        <v>114</v>
      </c>
      <c r="B38" s="247"/>
      <c r="C38" s="247"/>
      <c r="D38" s="247"/>
      <c r="E38" s="247"/>
      <c r="F38" s="247"/>
      <c r="G38" s="247"/>
      <c r="H38" s="247"/>
      <c r="I38" s="247"/>
    </row>
    <row r="42" spans="1:9" ht="14.1" customHeight="1" x14ac:dyDescent="0.2">
      <c r="A42" s="26"/>
    </row>
    <row r="43" spans="1:9" ht="14.1" customHeight="1" x14ac:dyDescent="0.2">
      <c r="A43" s="8"/>
    </row>
  </sheetData>
  <mergeCells count="9">
    <mergeCell ref="A36:I36"/>
    <mergeCell ref="A37:I37"/>
    <mergeCell ref="A38:I38"/>
    <mergeCell ref="A1:I1"/>
    <mergeCell ref="B31:I31"/>
    <mergeCell ref="B32:I32"/>
    <mergeCell ref="B33:I33"/>
    <mergeCell ref="B34:I34"/>
    <mergeCell ref="B35:I35"/>
  </mergeCells>
  <hyperlinks>
    <hyperlink ref="B34" r:id="rId1" display="Finnish Newspaper Association (via Statistics Finland's media statistics table service)"/>
    <hyperlink ref="B35" r:id="rId2"/>
    <hyperlink ref="A36" r:id="rId3" display="This table is published in Nordicom's media statistics database."/>
    <hyperlink ref="A38:I38" location="'Content Newsp revenue (1200)'!A1" display="Back to content"/>
  </hyperlinks>
  <pageMargins left="0.7" right="0.7" top="0.75" bottom="0.75" header="0.3" footer="0.3"/>
  <pageSetup paperSize="9" orientation="portrait" r:id="rId4"/>
  <headerFooter>
    <oddFooter>&amp;C&amp;A</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workbookViewId="0">
      <selection activeCell="V35" sqref="V35"/>
    </sheetView>
  </sheetViews>
  <sheetFormatPr defaultRowHeight="14.1" customHeight="1" x14ac:dyDescent="0.2"/>
  <cols>
    <col min="1" max="1" width="12.28515625" style="185" customWidth="1"/>
    <col min="2" max="8" width="7.7109375" style="185" customWidth="1"/>
    <col min="9" max="9" width="7.7109375" style="60" customWidth="1"/>
    <col min="10" max="10" width="9.140625" style="60"/>
    <col min="11" max="19" width="9.140625" style="54"/>
    <col min="20" max="20" width="5.7109375" style="54" customWidth="1"/>
    <col min="21" max="28" width="9.140625" style="54"/>
    <col min="29" max="16384" width="9.140625" style="60"/>
  </cols>
  <sheetData>
    <row r="1" spans="1:28" ht="15" customHeight="1" x14ac:dyDescent="0.2">
      <c r="A1" s="216" t="s">
        <v>109</v>
      </c>
    </row>
    <row r="2" spans="1:28" ht="30" customHeight="1" x14ac:dyDescent="0.2">
      <c r="A2" s="189"/>
      <c r="B2" s="217" t="s">
        <v>40</v>
      </c>
      <c r="C2" s="217"/>
      <c r="D2" s="217"/>
      <c r="E2" s="217"/>
      <c r="F2" s="217"/>
      <c r="G2" s="217"/>
      <c r="H2" s="189"/>
    </row>
    <row r="3" spans="1:28" ht="15" customHeight="1" x14ac:dyDescent="0.2">
      <c r="A3" s="218"/>
      <c r="B3" s="187">
        <v>2012</v>
      </c>
      <c r="C3" s="207">
        <v>2013</v>
      </c>
      <c r="D3" s="207">
        <v>2014</v>
      </c>
      <c r="E3" s="207">
        <v>2015</v>
      </c>
      <c r="F3" s="219">
        <v>2016</v>
      </c>
      <c r="G3" s="207">
        <v>2017</v>
      </c>
      <c r="H3" s="219">
        <v>2018</v>
      </c>
      <c r="I3" s="219">
        <v>2019</v>
      </c>
    </row>
    <row r="4" spans="1:28" s="185" customFormat="1" ht="15" customHeight="1" x14ac:dyDescent="0.2">
      <c r="A4" s="220" t="s">
        <v>41</v>
      </c>
      <c r="B4" s="189"/>
      <c r="C4" s="189"/>
      <c r="D4" s="189"/>
      <c r="E4" s="189"/>
      <c r="F4" s="189"/>
      <c r="G4" s="189"/>
      <c r="H4" s="189"/>
      <c r="K4" s="54"/>
      <c r="L4" s="54"/>
      <c r="M4" s="54"/>
      <c r="N4" s="54"/>
      <c r="O4" s="54"/>
      <c r="P4" s="54"/>
      <c r="Q4" s="54"/>
      <c r="R4" s="54"/>
      <c r="S4" s="54"/>
      <c r="T4" s="54"/>
      <c r="U4" s="54"/>
      <c r="V4" s="54"/>
      <c r="W4" s="54"/>
      <c r="X4" s="54"/>
      <c r="Y4" s="54"/>
      <c r="Z4" s="54"/>
      <c r="AA4" s="54"/>
      <c r="AB4" s="54"/>
    </row>
    <row r="5" spans="1:28" s="185" customFormat="1" ht="15" customHeight="1" x14ac:dyDescent="0.2">
      <c r="A5" s="221" t="s">
        <v>34</v>
      </c>
      <c r="B5" s="192" t="s">
        <v>8</v>
      </c>
      <c r="C5" s="194">
        <v>87.737346028860401</v>
      </c>
      <c r="D5" s="194">
        <v>86.401599245595847</v>
      </c>
      <c r="E5" s="222">
        <v>85.391446773168283</v>
      </c>
      <c r="F5" s="222">
        <v>77.3</v>
      </c>
      <c r="G5" s="189">
        <v>74</v>
      </c>
      <c r="H5" s="192" t="s">
        <v>8</v>
      </c>
      <c r="I5" s="192" t="s">
        <v>8</v>
      </c>
      <c r="K5" s="54"/>
      <c r="L5" s="54"/>
      <c r="M5" s="54"/>
      <c r="N5" s="54"/>
      <c r="O5" s="54"/>
      <c r="P5" s="54"/>
      <c r="Q5" s="54"/>
      <c r="R5" s="54"/>
      <c r="S5" s="54"/>
      <c r="T5" s="54"/>
      <c r="U5" s="54"/>
      <c r="V5" s="54"/>
      <c r="W5" s="54"/>
      <c r="X5" s="54"/>
      <c r="Y5" s="54"/>
      <c r="Z5" s="54"/>
      <c r="AA5" s="54"/>
      <c r="AB5" s="54"/>
    </row>
    <row r="6" spans="1:28" s="185" customFormat="1" ht="15" customHeight="1" x14ac:dyDescent="0.2">
      <c r="A6" s="221" t="s">
        <v>35</v>
      </c>
      <c r="B6" s="192" t="s">
        <v>8</v>
      </c>
      <c r="C6" s="194">
        <v>12.262653971139589</v>
      </c>
      <c r="D6" s="194">
        <v>13.598400754404146</v>
      </c>
      <c r="E6" s="222">
        <v>14.608553226831726</v>
      </c>
      <c r="F6" s="222">
        <v>22.7</v>
      </c>
      <c r="G6" s="189">
        <v>26</v>
      </c>
      <c r="H6" s="192" t="s">
        <v>8</v>
      </c>
      <c r="I6" s="192" t="s">
        <v>8</v>
      </c>
      <c r="K6" s="54"/>
      <c r="L6" s="54"/>
      <c r="M6" s="54"/>
      <c r="N6" s="54"/>
      <c r="O6" s="54"/>
      <c r="P6" s="54"/>
      <c r="Q6" s="54"/>
      <c r="R6" s="54"/>
      <c r="S6" s="54"/>
      <c r="T6" s="54"/>
      <c r="U6" s="54"/>
      <c r="V6" s="54"/>
      <c r="W6" s="54"/>
      <c r="X6" s="54"/>
      <c r="Y6" s="54"/>
      <c r="Z6" s="54"/>
      <c r="AA6" s="54"/>
      <c r="AB6" s="54"/>
    </row>
    <row r="7" spans="1:28" s="185" customFormat="1" ht="15" customHeight="1" x14ac:dyDescent="0.2">
      <c r="A7" s="221" t="s">
        <v>20</v>
      </c>
      <c r="B7" s="192" t="s">
        <v>8</v>
      </c>
      <c r="C7" s="189">
        <v>99.999999999999986</v>
      </c>
      <c r="D7" s="189">
        <v>100</v>
      </c>
      <c r="E7" s="186">
        <v>100.00000000000001</v>
      </c>
      <c r="F7" s="186">
        <v>100</v>
      </c>
      <c r="G7" s="189">
        <v>100</v>
      </c>
      <c r="H7" s="192" t="s">
        <v>8</v>
      </c>
      <c r="I7" s="192" t="s">
        <v>8</v>
      </c>
      <c r="J7" s="223"/>
      <c r="K7" s="54"/>
      <c r="L7" s="54"/>
      <c r="M7" s="54"/>
      <c r="N7" s="54"/>
      <c r="O7" s="54"/>
      <c r="P7" s="54"/>
      <c r="Q7" s="54"/>
      <c r="R7" s="54"/>
      <c r="S7" s="54"/>
      <c r="T7" s="54"/>
      <c r="U7" s="54"/>
      <c r="V7" s="54"/>
      <c r="W7" s="54"/>
      <c r="X7" s="54"/>
      <c r="Y7" s="54"/>
      <c r="Z7" s="54"/>
      <c r="AA7" s="54"/>
      <c r="AB7" s="54"/>
    </row>
    <row r="8" spans="1:28" s="185" customFormat="1" ht="15" customHeight="1" x14ac:dyDescent="0.2">
      <c r="A8" s="221" t="s">
        <v>42</v>
      </c>
      <c r="B8" s="195" t="s">
        <v>8</v>
      </c>
      <c r="C8" s="224">
        <v>3326.8409999999999</v>
      </c>
      <c r="D8" s="224">
        <v>3157.989</v>
      </c>
      <c r="E8" s="225">
        <v>3017.2939999999999</v>
      </c>
      <c r="F8" s="225">
        <v>2965.9</v>
      </c>
      <c r="G8" s="197">
        <v>2846</v>
      </c>
      <c r="H8" s="195" t="s">
        <v>8</v>
      </c>
      <c r="I8" s="195" t="s">
        <v>8</v>
      </c>
      <c r="K8" s="54"/>
      <c r="L8" s="54"/>
      <c r="M8" s="54"/>
      <c r="N8" s="54"/>
      <c r="O8" s="54"/>
      <c r="P8" s="54"/>
      <c r="Q8" s="54"/>
      <c r="R8" s="54"/>
      <c r="S8" s="54"/>
      <c r="T8" s="54"/>
      <c r="U8" s="54"/>
      <c r="V8" s="54"/>
      <c r="W8" s="54"/>
      <c r="X8" s="54"/>
      <c r="Y8" s="54"/>
      <c r="Z8" s="54"/>
      <c r="AA8" s="54"/>
      <c r="AB8" s="54"/>
    </row>
    <row r="9" spans="1:28" s="185" customFormat="1" ht="30" customHeight="1" x14ac:dyDescent="0.2">
      <c r="A9" s="226" t="s">
        <v>37</v>
      </c>
      <c r="B9" s="210"/>
      <c r="C9" s="210"/>
      <c r="D9" s="210"/>
      <c r="E9" s="210"/>
      <c r="F9" s="210"/>
      <c r="G9" s="189"/>
      <c r="H9" s="189"/>
      <c r="K9" s="54"/>
      <c r="L9" s="54"/>
      <c r="M9" s="54"/>
      <c r="N9" s="54"/>
      <c r="O9" s="54"/>
      <c r="P9" s="54"/>
      <c r="Q9" s="54"/>
      <c r="R9" s="54"/>
      <c r="S9" s="54"/>
      <c r="T9" s="54"/>
      <c r="U9" s="54"/>
      <c r="V9" s="54"/>
      <c r="W9" s="54"/>
      <c r="X9" s="54"/>
      <c r="Y9" s="54"/>
      <c r="Z9" s="54"/>
      <c r="AA9" s="54"/>
      <c r="AB9" s="54"/>
    </row>
    <row r="10" spans="1:28" s="185" customFormat="1" ht="15" customHeight="1" x14ac:dyDescent="0.2">
      <c r="A10" s="189" t="s">
        <v>34</v>
      </c>
      <c r="B10" s="194">
        <v>83.998818850240895</v>
      </c>
      <c r="C10" s="194">
        <v>80.910304221899366</v>
      </c>
      <c r="D10" s="194">
        <v>74.892798484912362</v>
      </c>
      <c r="E10" s="227">
        <v>71.599999999999994</v>
      </c>
      <c r="F10" s="227">
        <v>70.400000000000006</v>
      </c>
      <c r="G10" s="227">
        <v>67.7</v>
      </c>
      <c r="H10" s="227">
        <v>63.4</v>
      </c>
      <c r="I10" s="227">
        <v>60.4</v>
      </c>
      <c r="K10" s="54"/>
      <c r="L10" s="54"/>
      <c r="M10" s="54"/>
      <c r="N10" s="54"/>
      <c r="O10" s="54"/>
      <c r="P10" s="54"/>
      <c r="Q10" s="54"/>
      <c r="R10" s="54"/>
      <c r="S10" s="54"/>
      <c r="T10" s="54"/>
      <c r="U10" s="54"/>
      <c r="V10" s="54"/>
      <c r="W10" s="54"/>
      <c r="X10" s="54"/>
      <c r="Y10" s="54"/>
      <c r="Z10" s="54"/>
      <c r="AA10" s="54"/>
      <c r="AB10" s="54"/>
    </row>
    <row r="11" spans="1:28" s="185" customFormat="1" ht="15" customHeight="1" x14ac:dyDescent="0.2">
      <c r="A11" s="189" t="s">
        <v>35</v>
      </c>
      <c r="B11" s="194">
        <v>16.001181149759109</v>
      </c>
      <c r="C11" s="194">
        <v>19.089695778100626</v>
      </c>
      <c r="D11" s="194">
        <v>25.107201515087645</v>
      </c>
      <c r="E11" s="203">
        <v>28.4</v>
      </c>
      <c r="F11" s="203">
        <v>29.6</v>
      </c>
      <c r="G11" s="203">
        <v>32.299999999999997</v>
      </c>
      <c r="H11" s="203">
        <v>36.6</v>
      </c>
      <c r="I11" s="203">
        <v>39.6</v>
      </c>
      <c r="K11" s="54"/>
      <c r="L11" s="54"/>
      <c r="M11" s="54"/>
      <c r="N11" s="54"/>
      <c r="O11" s="54"/>
      <c r="P11" s="54"/>
      <c r="Q11" s="54"/>
      <c r="R11" s="54"/>
      <c r="S11" s="54"/>
      <c r="T11" s="54"/>
      <c r="U11" s="54"/>
      <c r="V11" s="54"/>
      <c r="W11" s="54"/>
      <c r="X11" s="54"/>
      <c r="Y11" s="54"/>
      <c r="Z11" s="54"/>
      <c r="AA11" s="54"/>
      <c r="AB11" s="54"/>
    </row>
    <row r="12" spans="1:28" s="185" customFormat="1" ht="15" customHeight="1" x14ac:dyDescent="0.2">
      <c r="A12" s="189" t="s">
        <v>20</v>
      </c>
      <c r="B12" s="194">
        <v>100</v>
      </c>
      <c r="C12" s="194">
        <v>100</v>
      </c>
      <c r="D12" s="194">
        <v>100</v>
      </c>
      <c r="E12" s="194">
        <v>100</v>
      </c>
      <c r="F12" s="194">
        <v>100</v>
      </c>
      <c r="G12" s="194">
        <v>100</v>
      </c>
      <c r="H12" s="194">
        <v>100</v>
      </c>
      <c r="I12" s="189">
        <v>100</v>
      </c>
      <c r="K12" s="54"/>
      <c r="L12" s="54"/>
      <c r="M12" s="54"/>
      <c r="N12" s="54"/>
      <c r="O12" s="54"/>
      <c r="P12" s="54"/>
      <c r="Q12" s="54"/>
      <c r="R12" s="54"/>
      <c r="S12" s="54"/>
      <c r="T12" s="54"/>
      <c r="U12" s="54"/>
      <c r="V12" s="54"/>
      <c r="W12" s="54"/>
      <c r="X12" s="54"/>
      <c r="Y12" s="54"/>
      <c r="Z12" s="54"/>
      <c r="AA12" s="54"/>
      <c r="AB12" s="54"/>
    </row>
    <row r="13" spans="1:28" s="185" customFormat="1" ht="15" customHeight="1" x14ac:dyDescent="0.2">
      <c r="A13" s="189" t="s">
        <v>43</v>
      </c>
      <c r="B13" s="225">
        <v>7584.9755129999994</v>
      </c>
      <c r="C13" s="225">
        <v>7297.1304319999999</v>
      </c>
      <c r="D13" s="225">
        <v>6629</v>
      </c>
      <c r="E13" s="225">
        <v>5936.7103740000002</v>
      </c>
      <c r="F13" s="225">
        <v>4914.929983</v>
      </c>
      <c r="G13" s="197">
        <v>4486</v>
      </c>
      <c r="H13" s="225">
        <v>4367</v>
      </c>
      <c r="I13" s="185">
        <v>4129</v>
      </c>
      <c r="K13" s="54"/>
      <c r="L13" s="54"/>
      <c r="M13" s="54"/>
      <c r="N13" s="54"/>
      <c r="O13" s="54"/>
      <c r="P13" s="54"/>
      <c r="Q13" s="54"/>
      <c r="R13" s="54"/>
      <c r="S13" s="54"/>
      <c r="T13" s="54"/>
      <c r="U13" s="54"/>
      <c r="V13" s="54"/>
      <c r="W13" s="54"/>
      <c r="X13" s="54"/>
      <c r="Y13" s="54"/>
      <c r="Z13" s="54"/>
      <c r="AA13" s="54"/>
      <c r="AB13" s="54"/>
    </row>
    <row r="14" spans="1:28" s="185" customFormat="1" ht="30" customHeight="1" x14ac:dyDescent="0.2">
      <c r="A14" s="220" t="s">
        <v>4</v>
      </c>
      <c r="B14" s="189"/>
      <c r="C14" s="189"/>
      <c r="D14" s="189"/>
      <c r="E14" s="189"/>
      <c r="F14" s="189"/>
      <c r="G14" s="189"/>
      <c r="H14" s="189"/>
      <c r="K14" s="54"/>
      <c r="L14" s="54"/>
      <c r="M14" s="54"/>
      <c r="N14" s="54"/>
      <c r="O14" s="54"/>
      <c r="P14" s="54"/>
      <c r="Q14" s="54"/>
      <c r="R14" s="54"/>
      <c r="S14" s="54"/>
      <c r="T14" s="54"/>
      <c r="U14" s="54"/>
      <c r="V14" s="54"/>
      <c r="W14" s="54"/>
      <c r="X14" s="54"/>
      <c r="Y14" s="54"/>
      <c r="Z14" s="54"/>
      <c r="AA14" s="54"/>
      <c r="AB14" s="54"/>
    </row>
    <row r="15" spans="1:28" s="185" customFormat="1" ht="15" customHeight="1" x14ac:dyDescent="0.2">
      <c r="A15" s="189" t="s">
        <v>34</v>
      </c>
      <c r="B15" s="194">
        <v>87.335359675785213</v>
      </c>
      <c r="C15" s="194">
        <v>82.573874620270644</v>
      </c>
      <c r="D15" s="194">
        <v>77.403569372481286</v>
      </c>
      <c r="E15" s="194">
        <v>72.874306839186687</v>
      </c>
      <c r="F15" s="194">
        <v>68.986310299869629</v>
      </c>
      <c r="G15" s="189">
        <v>65</v>
      </c>
      <c r="H15" s="189">
        <v>61</v>
      </c>
      <c r="I15" s="192" t="s">
        <v>8</v>
      </c>
      <c r="K15" s="54"/>
      <c r="L15" s="54"/>
      <c r="M15" s="54"/>
      <c r="N15" s="54"/>
      <c r="O15" s="54"/>
      <c r="P15" s="54"/>
      <c r="Q15" s="54"/>
      <c r="R15" s="54"/>
      <c r="S15" s="54"/>
      <c r="T15" s="54"/>
      <c r="U15" s="54"/>
      <c r="V15" s="54"/>
      <c r="W15" s="54"/>
      <c r="X15" s="54"/>
      <c r="Y15" s="54"/>
      <c r="Z15" s="54"/>
      <c r="AA15" s="54"/>
      <c r="AB15" s="54"/>
    </row>
    <row r="16" spans="1:28" s="185" customFormat="1" ht="15" customHeight="1" x14ac:dyDescent="0.2">
      <c r="A16" s="189" t="s">
        <v>35</v>
      </c>
      <c r="B16" s="194">
        <v>12.664640324214794</v>
      </c>
      <c r="C16" s="194">
        <v>17.426125379729356</v>
      </c>
      <c r="D16" s="194">
        <v>22.596430627518711</v>
      </c>
      <c r="E16" s="194">
        <v>27.125693160813309</v>
      </c>
      <c r="F16" s="194">
        <v>31.013689700130374</v>
      </c>
      <c r="G16" s="189">
        <v>35</v>
      </c>
      <c r="H16" s="189">
        <v>39</v>
      </c>
      <c r="I16" s="192" t="s">
        <v>8</v>
      </c>
      <c r="K16" s="54"/>
      <c r="L16" s="54"/>
      <c r="M16" s="54"/>
      <c r="N16" s="54"/>
      <c r="O16" s="54"/>
      <c r="P16" s="54"/>
      <c r="Q16" s="54"/>
      <c r="R16" s="54"/>
      <c r="S16" s="54"/>
      <c r="T16" s="54"/>
      <c r="U16" s="54"/>
      <c r="V16" s="54"/>
      <c r="W16" s="54"/>
      <c r="X16" s="54"/>
      <c r="Y16" s="54"/>
      <c r="Z16" s="54"/>
      <c r="AA16" s="54"/>
      <c r="AB16" s="54"/>
    </row>
    <row r="17" spans="1:28" s="185" customFormat="1" ht="15" customHeight="1" x14ac:dyDescent="0.2">
      <c r="A17" s="189" t="s">
        <v>20</v>
      </c>
      <c r="B17" s="194">
        <v>100</v>
      </c>
      <c r="C17" s="194">
        <v>100</v>
      </c>
      <c r="D17" s="194">
        <v>100</v>
      </c>
      <c r="E17" s="194">
        <v>100</v>
      </c>
      <c r="F17" s="194">
        <v>100</v>
      </c>
      <c r="G17" s="189">
        <v>100</v>
      </c>
      <c r="H17" s="189">
        <v>100</v>
      </c>
      <c r="I17" s="192" t="s">
        <v>8</v>
      </c>
      <c r="K17" s="54"/>
      <c r="L17" s="54"/>
      <c r="M17" s="54"/>
      <c r="N17" s="54"/>
      <c r="O17" s="54"/>
      <c r="P17" s="54"/>
      <c r="Q17" s="54"/>
      <c r="R17" s="54"/>
      <c r="S17" s="54"/>
      <c r="T17" s="54"/>
      <c r="U17" s="54"/>
      <c r="V17" s="54"/>
      <c r="W17" s="54"/>
      <c r="X17" s="54"/>
      <c r="Y17" s="54"/>
      <c r="Z17" s="54"/>
      <c r="AA17" s="54"/>
      <c r="AB17" s="54"/>
    </row>
    <row r="18" spans="1:28" s="185" customFormat="1" ht="15" customHeight="1" x14ac:dyDescent="0.2">
      <c r="A18" s="187" t="s">
        <v>44</v>
      </c>
      <c r="B18" s="228">
        <v>7896</v>
      </c>
      <c r="C18" s="228">
        <v>7242</v>
      </c>
      <c r="D18" s="228">
        <v>6948</v>
      </c>
      <c r="E18" s="228">
        <v>6492</v>
      </c>
      <c r="F18" s="228">
        <v>6136</v>
      </c>
      <c r="G18" s="228">
        <v>5707</v>
      </c>
      <c r="H18" s="229">
        <v>5363</v>
      </c>
      <c r="I18" s="207" t="s">
        <v>8</v>
      </c>
      <c r="K18" s="54"/>
      <c r="L18" s="54"/>
      <c r="M18" s="54"/>
      <c r="N18" s="54"/>
      <c r="O18" s="54"/>
      <c r="P18" s="54"/>
      <c r="Q18" s="54"/>
      <c r="R18" s="54"/>
      <c r="S18" s="54"/>
      <c r="T18" s="54"/>
      <c r="U18" s="54"/>
      <c r="V18" s="54"/>
      <c r="W18" s="54"/>
      <c r="X18" s="54"/>
      <c r="Y18" s="54"/>
      <c r="Z18" s="54"/>
      <c r="AA18" s="54"/>
      <c r="AB18" s="54"/>
    </row>
    <row r="19" spans="1:28" ht="30" customHeight="1" x14ac:dyDescent="0.2">
      <c r="A19" s="263" t="s">
        <v>69</v>
      </c>
      <c r="B19" s="263"/>
      <c r="C19" s="263"/>
      <c r="D19" s="263"/>
      <c r="E19" s="263"/>
      <c r="F19" s="263"/>
      <c r="G19" s="263"/>
      <c r="H19" s="263"/>
      <c r="I19" s="263"/>
    </row>
    <row r="20" spans="1:28" s="215" customFormat="1" ht="27" customHeight="1" x14ac:dyDescent="0.2">
      <c r="A20" s="87" t="s">
        <v>71</v>
      </c>
      <c r="B20" s="249" t="s">
        <v>106</v>
      </c>
      <c r="C20" s="249"/>
      <c r="D20" s="249"/>
      <c r="E20" s="249"/>
      <c r="F20" s="249"/>
      <c r="G20" s="249"/>
      <c r="H20" s="249"/>
      <c r="I20" s="249"/>
      <c r="K20" s="230"/>
      <c r="L20" s="230"/>
      <c r="M20" s="230"/>
      <c r="N20" s="230"/>
      <c r="O20" s="230"/>
      <c r="P20" s="230"/>
      <c r="Q20" s="230"/>
      <c r="R20" s="230"/>
      <c r="S20" s="230"/>
      <c r="T20" s="230"/>
      <c r="U20" s="230"/>
      <c r="V20" s="230"/>
      <c r="W20" s="230"/>
      <c r="X20" s="230"/>
      <c r="Y20" s="230"/>
      <c r="Z20" s="230"/>
      <c r="AA20" s="230"/>
      <c r="AB20" s="230"/>
    </row>
    <row r="21" spans="1:28" s="215" customFormat="1" ht="27" customHeight="1" x14ac:dyDescent="0.2">
      <c r="A21" s="87" t="s">
        <v>14</v>
      </c>
      <c r="B21" s="249" t="s">
        <v>107</v>
      </c>
      <c r="C21" s="249"/>
      <c r="D21" s="249"/>
      <c r="E21" s="249"/>
      <c r="F21" s="249"/>
      <c r="G21" s="249"/>
      <c r="H21" s="249"/>
      <c r="I21" s="249"/>
      <c r="K21" s="230"/>
      <c r="L21" s="230"/>
      <c r="M21" s="230"/>
      <c r="N21" s="230"/>
      <c r="O21" s="230"/>
      <c r="P21" s="230"/>
      <c r="Q21" s="230"/>
      <c r="R21" s="230"/>
      <c r="S21" s="230"/>
      <c r="T21" s="230"/>
      <c r="U21" s="230"/>
      <c r="V21" s="230"/>
      <c r="W21" s="230"/>
      <c r="X21" s="230"/>
      <c r="Y21" s="230"/>
      <c r="Z21" s="230"/>
      <c r="AA21" s="230"/>
      <c r="AB21" s="230"/>
    </row>
    <row r="22" spans="1:28" ht="14.1" customHeight="1" x14ac:dyDescent="0.2">
      <c r="A22" s="212" t="s">
        <v>45</v>
      </c>
      <c r="B22" s="242" t="s">
        <v>39</v>
      </c>
      <c r="C22" s="242"/>
      <c r="D22" s="242"/>
      <c r="E22" s="242"/>
      <c r="F22" s="242"/>
      <c r="G22" s="242"/>
      <c r="H22" s="242"/>
      <c r="I22" s="242"/>
    </row>
    <row r="23" spans="1:28" s="53" customFormat="1" ht="14.1" customHeight="1" x14ac:dyDescent="0.2">
      <c r="A23" s="84"/>
      <c r="B23" s="242" t="s">
        <v>111</v>
      </c>
      <c r="C23" s="242"/>
      <c r="D23" s="242"/>
      <c r="E23" s="242"/>
      <c r="F23" s="242"/>
      <c r="G23" s="242"/>
      <c r="H23" s="242"/>
      <c r="I23" s="242"/>
      <c r="J23" s="231"/>
      <c r="K23" s="231"/>
      <c r="L23" s="231"/>
    </row>
    <row r="24" spans="1:28" ht="14.1" customHeight="1" x14ac:dyDescent="0.2">
      <c r="A24" s="247" t="s">
        <v>82</v>
      </c>
      <c r="B24" s="247"/>
      <c r="C24" s="247"/>
      <c r="D24" s="247"/>
      <c r="E24" s="247"/>
      <c r="F24" s="247"/>
      <c r="G24" s="247"/>
      <c r="H24" s="247"/>
      <c r="I24" s="247"/>
    </row>
    <row r="25" spans="1:28" ht="14.1" customHeight="1" x14ac:dyDescent="0.2">
      <c r="A25" s="241" t="s">
        <v>55</v>
      </c>
      <c r="B25" s="241"/>
      <c r="C25" s="241"/>
      <c r="D25" s="241"/>
      <c r="E25" s="241"/>
      <c r="F25" s="241"/>
      <c r="G25" s="241"/>
      <c r="H25" s="241"/>
      <c r="I25" s="241"/>
    </row>
    <row r="26" spans="1:28" s="237" customFormat="1" ht="14.1" customHeight="1" x14ac:dyDescent="0.2">
      <c r="A26" s="247" t="s">
        <v>114</v>
      </c>
      <c r="B26" s="247"/>
      <c r="C26" s="247"/>
      <c r="D26" s="247"/>
      <c r="E26" s="247"/>
      <c r="F26" s="247"/>
      <c r="G26" s="247"/>
      <c r="H26" s="247"/>
      <c r="I26" s="247"/>
      <c r="K26" s="238"/>
      <c r="L26" s="238"/>
      <c r="M26" s="238"/>
      <c r="N26" s="238"/>
      <c r="O26" s="238"/>
      <c r="P26" s="238"/>
      <c r="Q26" s="238"/>
      <c r="R26" s="238"/>
      <c r="S26" s="238"/>
      <c r="T26" s="238"/>
      <c r="U26" s="238"/>
      <c r="V26" s="238"/>
      <c r="W26" s="238"/>
      <c r="X26" s="238"/>
      <c r="Y26" s="238"/>
      <c r="Z26" s="238"/>
      <c r="AA26" s="238"/>
      <c r="AB26" s="238"/>
    </row>
    <row r="27" spans="1:28" ht="14.1" customHeight="1" x14ac:dyDescent="0.2">
      <c r="A27" s="212"/>
      <c r="B27" s="212"/>
      <c r="C27" s="212"/>
      <c r="D27" s="212"/>
      <c r="E27" s="212"/>
    </row>
    <row r="28" spans="1:28" ht="14.1" customHeight="1" x14ac:dyDescent="0.2">
      <c r="A28" s="212"/>
      <c r="B28" s="212"/>
      <c r="C28" s="212"/>
      <c r="D28" s="212"/>
      <c r="E28" s="212"/>
    </row>
    <row r="29" spans="1:28" ht="14.1" customHeight="1" x14ac:dyDescent="0.2">
      <c r="A29" s="212"/>
      <c r="B29" s="212"/>
      <c r="C29" s="212"/>
      <c r="D29" s="212"/>
      <c r="E29" s="212"/>
    </row>
  </sheetData>
  <mergeCells count="8">
    <mergeCell ref="B23:I23"/>
    <mergeCell ref="A24:I24"/>
    <mergeCell ref="A25:I25"/>
    <mergeCell ref="A26:I26"/>
    <mergeCell ref="A19:I19"/>
    <mergeCell ref="B20:I20"/>
    <mergeCell ref="B21:I21"/>
    <mergeCell ref="B22:I22"/>
  </mergeCells>
  <hyperlinks>
    <hyperlink ref="A24" r:id="rId1" display="This table is published in Nordicom's media statistics database."/>
    <hyperlink ref="B23" r:id="rId2" display="Swedish Press and Broadcasting Authority (report in Swedish: Medieutveckling 2020 - Medieekonomi, table 4.6)"/>
    <hyperlink ref="B22" r:id="rId3"/>
    <hyperlink ref="A26:I26" location="'Content Newsp revenue (1200)'!A1" display="Back to content"/>
  </hyperlinks>
  <pageMargins left="0.7" right="0.7" top="0.75" bottom="0.75" header="0.3" footer="0.3"/>
  <pageSetup paperSize="9" orientation="portrait" r:id="rId4"/>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sqref="A1:J1"/>
    </sheetView>
  </sheetViews>
  <sheetFormatPr defaultRowHeight="14.1" customHeight="1" x14ac:dyDescent="0.2"/>
  <cols>
    <col min="1" max="1" width="12.28515625" style="5" customWidth="1"/>
    <col min="2" max="2" width="12.7109375" style="5" customWidth="1"/>
    <col min="3" max="7" width="8" style="5" customWidth="1"/>
    <col min="8" max="8" width="7.140625" style="5" customWidth="1"/>
    <col min="9" max="16384" width="9.140625" style="41"/>
  </cols>
  <sheetData>
    <row r="1" spans="1:15" ht="18" customHeight="1" x14ac:dyDescent="0.2">
      <c r="A1" s="264" t="s">
        <v>113</v>
      </c>
      <c r="B1" s="264"/>
      <c r="C1" s="264"/>
      <c r="D1" s="264"/>
      <c r="E1" s="264"/>
      <c r="F1" s="264"/>
      <c r="G1" s="264"/>
      <c r="H1" s="264"/>
      <c r="I1" s="264"/>
      <c r="J1" s="264"/>
      <c r="K1" s="3"/>
      <c r="L1" s="3"/>
      <c r="M1" s="3"/>
      <c r="N1" s="3"/>
      <c r="O1" s="3"/>
    </row>
    <row r="2" spans="1:15" ht="14.1" customHeight="1" x14ac:dyDescent="0.2">
      <c r="A2" s="21"/>
      <c r="J2" s="3"/>
      <c r="K2" s="3"/>
      <c r="L2" s="3"/>
      <c r="M2" s="3"/>
      <c r="N2" s="3"/>
      <c r="O2" s="3"/>
    </row>
    <row r="3" spans="1:15" ht="14.1" customHeight="1" x14ac:dyDescent="0.2">
      <c r="A3" s="21"/>
      <c r="J3" s="3"/>
      <c r="K3" s="3"/>
      <c r="L3" s="3"/>
      <c r="M3" s="3"/>
      <c r="N3" s="3"/>
      <c r="O3" s="3"/>
    </row>
    <row r="4" spans="1:15" ht="14.1" customHeight="1" x14ac:dyDescent="0.2">
      <c r="J4" s="3"/>
      <c r="K4" s="3"/>
      <c r="L4" s="3"/>
      <c r="M4" s="3"/>
      <c r="N4" s="3"/>
      <c r="O4" s="3"/>
    </row>
    <row r="5" spans="1:15" ht="14.1" customHeight="1" x14ac:dyDescent="0.2">
      <c r="A5" s="30"/>
      <c r="B5" s="30"/>
      <c r="C5" s="33" t="s">
        <v>34</v>
      </c>
      <c r="D5" s="33" t="s">
        <v>35</v>
      </c>
      <c r="E5" s="34"/>
      <c r="F5" s="34"/>
      <c r="J5" s="3"/>
      <c r="O5" s="3"/>
    </row>
    <row r="6" spans="1:15" ht="14.1" customHeight="1" x14ac:dyDescent="0.2">
      <c r="A6" s="30" t="s">
        <v>41</v>
      </c>
      <c r="B6" s="35">
        <v>2013</v>
      </c>
      <c r="C6" s="36">
        <v>87.737346028860401</v>
      </c>
      <c r="D6" s="36">
        <v>12.262653971139589</v>
      </c>
      <c r="E6" s="9"/>
      <c r="F6" s="11"/>
      <c r="J6" s="3"/>
      <c r="O6" s="3"/>
    </row>
    <row r="7" spans="1:15" s="5" customFormat="1" ht="14.1" customHeight="1" x14ac:dyDescent="0.2">
      <c r="A7" s="30"/>
      <c r="B7" s="37">
        <v>2014</v>
      </c>
      <c r="C7" s="36">
        <v>86.401599245595847</v>
      </c>
      <c r="D7" s="36">
        <v>13.598400754404146</v>
      </c>
      <c r="E7" s="16"/>
      <c r="F7" s="16"/>
      <c r="J7" s="8"/>
      <c r="O7" s="8"/>
    </row>
    <row r="8" spans="1:15" s="5" customFormat="1" ht="14.1" customHeight="1" x14ac:dyDescent="0.2">
      <c r="A8" s="30"/>
      <c r="B8" s="37">
        <v>2015</v>
      </c>
      <c r="C8" s="38">
        <v>85.391446773168283</v>
      </c>
      <c r="D8" s="38">
        <v>14.608553226831726</v>
      </c>
      <c r="E8" s="22"/>
      <c r="F8" s="23"/>
      <c r="J8" s="8"/>
      <c r="O8" s="8"/>
    </row>
    <row r="9" spans="1:15" s="5" customFormat="1" ht="14.1" customHeight="1" x14ac:dyDescent="0.2">
      <c r="A9" s="30"/>
      <c r="B9" s="33">
        <v>2016</v>
      </c>
      <c r="C9" s="30">
        <v>79</v>
      </c>
      <c r="D9" s="30">
        <v>21</v>
      </c>
      <c r="E9" s="22"/>
      <c r="F9" s="23"/>
      <c r="J9" s="8"/>
      <c r="O9" s="8"/>
    </row>
    <row r="10" spans="1:15" s="5" customFormat="1" ht="14.1" customHeight="1" x14ac:dyDescent="0.2">
      <c r="A10" s="30"/>
      <c r="B10" s="33">
        <v>2017</v>
      </c>
      <c r="C10" s="30">
        <v>74</v>
      </c>
      <c r="D10" s="30">
        <v>26</v>
      </c>
      <c r="E10" s="22"/>
      <c r="F10" s="23"/>
      <c r="J10" s="8"/>
      <c r="O10" s="8"/>
    </row>
    <row r="11" spans="1:15" s="5" customFormat="1" ht="14.1" customHeight="1" x14ac:dyDescent="0.2">
      <c r="A11" s="30"/>
      <c r="B11" s="30"/>
      <c r="C11" s="33"/>
      <c r="D11" s="33"/>
      <c r="E11" s="7"/>
      <c r="F11" s="10"/>
      <c r="J11" s="8"/>
      <c r="O11" s="8"/>
    </row>
    <row r="12" spans="1:15" s="5" customFormat="1" ht="14.1" customHeight="1" x14ac:dyDescent="0.2">
      <c r="A12" s="30" t="s">
        <v>37</v>
      </c>
      <c r="B12" s="30">
        <v>2012</v>
      </c>
      <c r="C12" s="36">
        <v>83.998818850240895</v>
      </c>
      <c r="D12" s="36">
        <v>16.001181149759109</v>
      </c>
      <c r="E12" s="24"/>
      <c r="F12" s="25"/>
      <c r="J12" s="8"/>
      <c r="O12" s="8"/>
    </row>
    <row r="13" spans="1:15" s="5" customFormat="1" ht="14.1" customHeight="1" x14ac:dyDescent="0.2">
      <c r="A13" s="30"/>
      <c r="B13" s="30">
        <v>2013</v>
      </c>
      <c r="C13" s="36">
        <v>81</v>
      </c>
      <c r="D13" s="36">
        <v>19</v>
      </c>
      <c r="E13" s="7"/>
      <c r="F13" s="10"/>
      <c r="J13" s="8"/>
      <c r="O13" s="8"/>
    </row>
    <row r="14" spans="1:15" s="5" customFormat="1" ht="14.1" customHeight="1" x14ac:dyDescent="0.2">
      <c r="A14" s="30"/>
      <c r="B14" s="30">
        <v>2014</v>
      </c>
      <c r="C14" s="36">
        <v>74.887217622422256</v>
      </c>
      <c r="D14" s="36">
        <v>25.112782377577751</v>
      </c>
      <c r="E14" s="11"/>
      <c r="F14" s="11"/>
      <c r="J14" s="8"/>
      <c r="O14" s="8"/>
    </row>
    <row r="15" spans="1:15" s="5" customFormat="1" ht="14.1" customHeight="1" x14ac:dyDescent="0.2">
      <c r="A15" s="30"/>
      <c r="B15" s="30">
        <v>2015</v>
      </c>
      <c r="C15" s="36">
        <v>71.554613016060188</v>
      </c>
      <c r="D15" s="36">
        <v>28.445386983939802</v>
      </c>
      <c r="E15" s="22"/>
      <c r="F15" s="22"/>
      <c r="J15" s="8"/>
      <c r="O15" s="8"/>
    </row>
    <row r="16" spans="1:15" s="5" customFormat="1" ht="14.1" customHeight="1" x14ac:dyDescent="0.2">
      <c r="A16" s="30"/>
      <c r="B16" s="30">
        <v>2016</v>
      </c>
      <c r="C16" s="36">
        <v>70</v>
      </c>
      <c r="D16" s="36">
        <v>30</v>
      </c>
      <c r="E16" s="22"/>
      <c r="F16" s="22"/>
      <c r="J16" s="8"/>
      <c r="O16" s="8"/>
    </row>
    <row r="17" spans="1:15" s="5" customFormat="1" ht="14.1" customHeight="1" x14ac:dyDescent="0.2">
      <c r="A17" s="30"/>
      <c r="B17" s="30">
        <v>2017</v>
      </c>
      <c r="C17" s="36">
        <v>68</v>
      </c>
      <c r="D17" s="36">
        <v>32</v>
      </c>
      <c r="E17" s="22"/>
      <c r="F17" s="22"/>
      <c r="J17" s="8"/>
      <c r="O17" s="8"/>
    </row>
    <row r="18" spans="1:15" s="5" customFormat="1" ht="14.1" customHeight="1" x14ac:dyDescent="0.2">
      <c r="A18" s="30"/>
      <c r="B18" s="30">
        <v>2018</v>
      </c>
      <c r="C18" s="36">
        <v>63</v>
      </c>
      <c r="D18" s="36">
        <v>37</v>
      </c>
      <c r="E18" s="22"/>
      <c r="F18" s="22"/>
      <c r="J18" s="8"/>
      <c r="O18" s="8"/>
    </row>
    <row r="19" spans="1:15" s="5" customFormat="1" ht="14.1" customHeight="1" x14ac:dyDescent="0.2">
      <c r="A19" s="30"/>
      <c r="B19" s="30">
        <v>2019</v>
      </c>
      <c r="C19" s="36">
        <v>60</v>
      </c>
      <c r="D19" s="36">
        <v>40</v>
      </c>
      <c r="E19" s="22"/>
      <c r="F19" s="22"/>
      <c r="J19" s="8"/>
      <c r="O19" s="8"/>
    </row>
    <row r="20" spans="1:15" s="5" customFormat="1" ht="14.1" customHeight="1" x14ac:dyDescent="0.2">
      <c r="A20" s="30"/>
      <c r="B20" s="3"/>
      <c r="C20" s="33"/>
      <c r="D20" s="33"/>
      <c r="E20" s="22"/>
      <c r="F20" s="22"/>
      <c r="J20" s="8"/>
      <c r="O20" s="8"/>
    </row>
    <row r="21" spans="1:15" s="5" customFormat="1" ht="14.1" customHeight="1" x14ac:dyDescent="0.2">
      <c r="A21" s="30" t="s">
        <v>4</v>
      </c>
      <c r="B21" s="30">
        <v>2012</v>
      </c>
      <c r="C21" s="36">
        <v>87.335359675785213</v>
      </c>
      <c r="D21" s="36">
        <v>12.664640324214794</v>
      </c>
      <c r="E21" s="24"/>
      <c r="F21" s="24"/>
      <c r="H21" s="39"/>
      <c r="J21" s="8"/>
      <c r="O21" s="8"/>
    </row>
    <row r="22" spans="1:15" s="5" customFormat="1" ht="14.1" customHeight="1" x14ac:dyDescent="0.2">
      <c r="A22" s="3"/>
      <c r="B22" s="30">
        <v>2013</v>
      </c>
      <c r="C22" s="36">
        <v>82.573874620270644</v>
      </c>
      <c r="D22" s="36">
        <v>17.426125379729356</v>
      </c>
      <c r="E22" s="7"/>
      <c r="F22" s="7"/>
      <c r="J22" s="8"/>
      <c r="O22" s="8"/>
    </row>
    <row r="23" spans="1:15" s="5" customFormat="1" ht="14.1" customHeight="1" x14ac:dyDescent="0.2">
      <c r="A23" s="3"/>
      <c r="B23" s="30">
        <v>2014</v>
      </c>
      <c r="C23" s="36">
        <v>77.403569372481286</v>
      </c>
      <c r="D23" s="36">
        <v>22.596430627518711</v>
      </c>
      <c r="E23" s="7"/>
      <c r="F23" s="7"/>
      <c r="J23" s="8"/>
      <c r="O23" s="8"/>
    </row>
    <row r="24" spans="1:15" s="5" customFormat="1" ht="14.1" customHeight="1" x14ac:dyDescent="0.2">
      <c r="A24" s="3"/>
      <c r="B24" s="30">
        <v>2015</v>
      </c>
      <c r="C24" s="36">
        <v>72.874306839186687</v>
      </c>
      <c r="D24" s="36">
        <v>27.125693160813309</v>
      </c>
      <c r="E24" s="22"/>
      <c r="F24" s="22"/>
      <c r="J24" s="8"/>
      <c r="O24" s="8"/>
    </row>
    <row r="25" spans="1:15" s="5" customFormat="1" ht="14.1" customHeight="1" x14ac:dyDescent="0.2">
      <c r="A25" s="3"/>
      <c r="B25" s="30">
        <v>2016</v>
      </c>
      <c r="C25" s="36">
        <v>68.986310299869629</v>
      </c>
      <c r="D25" s="36">
        <v>31.013689700130374</v>
      </c>
      <c r="E25" s="22"/>
      <c r="F25" s="22"/>
      <c r="J25" s="8"/>
      <c r="O25" s="8"/>
    </row>
    <row r="26" spans="1:15" s="5" customFormat="1" ht="14.1" customHeight="1" x14ac:dyDescent="0.2">
      <c r="A26" s="3"/>
      <c r="B26" s="30">
        <v>2017</v>
      </c>
      <c r="C26" s="36">
        <v>65</v>
      </c>
      <c r="D26" s="36">
        <v>35</v>
      </c>
      <c r="E26" s="22"/>
      <c r="F26" s="22"/>
      <c r="J26" s="8"/>
      <c r="O26" s="8"/>
    </row>
    <row r="27" spans="1:15" s="5" customFormat="1" ht="14.1" customHeight="1" x14ac:dyDescent="0.2">
      <c r="A27" s="7"/>
      <c r="B27" s="30">
        <v>2018</v>
      </c>
      <c r="C27" s="40">
        <v>61</v>
      </c>
      <c r="D27" s="40">
        <v>39</v>
      </c>
      <c r="E27" s="22"/>
      <c r="F27" s="22"/>
      <c r="J27" s="8"/>
      <c r="O27" s="8"/>
    </row>
    <row r="28" spans="1:15" s="5" customFormat="1" ht="14.1" customHeight="1" x14ac:dyDescent="0.2">
      <c r="E28" s="40"/>
      <c r="F28" s="40"/>
      <c r="J28" s="8"/>
      <c r="K28" s="8"/>
      <c r="L28" s="8"/>
      <c r="M28" s="8"/>
      <c r="N28" s="8"/>
      <c r="O28" s="8"/>
    </row>
    <row r="29" spans="1:15" ht="14.1" customHeight="1" x14ac:dyDescent="0.2">
      <c r="J29" s="3"/>
      <c r="K29" s="3"/>
      <c r="L29" s="3"/>
      <c r="M29" s="3"/>
      <c r="N29" s="3"/>
      <c r="O29" s="3"/>
    </row>
    <row r="30" spans="1:15" ht="26.25" customHeight="1" x14ac:dyDescent="0.2">
      <c r="A30" s="52" t="s">
        <v>14</v>
      </c>
      <c r="B30" s="265" t="s">
        <v>107</v>
      </c>
      <c r="C30" s="265"/>
      <c r="D30" s="265"/>
      <c r="E30" s="265"/>
      <c r="F30" s="265"/>
      <c r="G30" s="265"/>
      <c r="H30" s="265"/>
      <c r="I30" s="265"/>
    </row>
    <row r="31" spans="1:15" ht="14.1" customHeight="1" x14ac:dyDescent="0.2">
      <c r="A31" s="232" t="s">
        <v>45</v>
      </c>
      <c r="B31" s="266" t="s">
        <v>39</v>
      </c>
      <c r="C31" s="266"/>
      <c r="D31" s="266"/>
      <c r="E31" s="266"/>
      <c r="F31" s="266"/>
      <c r="G31" s="266"/>
      <c r="H31" s="266"/>
      <c r="I31" s="266"/>
    </row>
    <row r="32" spans="1:15" s="5" customFormat="1" ht="14.1" customHeight="1" x14ac:dyDescent="0.2">
      <c r="A32" s="52"/>
      <c r="B32" s="266" t="s">
        <v>15</v>
      </c>
      <c r="C32" s="266"/>
      <c r="D32" s="266"/>
      <c r="E32" s="266"/>
      <c r="F32" s="266"/>
      <c r="G32" s="266"/>
      <c r="H32" s="266"/>
      <c r="I32" s="266"/>
      <c r="J32" s="41"/>
      <c r="K32" s="41"/>
      <c r="L32" s="41"/>
      <c r="M32" s="41"/>
      <c r="N32" s="41"/>
      <c r="O32" s="41"/>
    </row>
    <row r="33" spans="1:15" s="5" customFormat="1" ht="14.1" customHeight="1" x14ac:dyDescent="0.2">
      <c r="A33" s="107"/>
      <c r="B33" s="267" t="s">
        <v>110</v>
      </c>
      <c r="C33" s="267"/>
      <c r="D33" s="267"/>
      <c r="E33" s="267"/>
      <c r="F33" s="267"/>
      <c r="G33" s="267"/>
      <c r="H33" s="267"/>
      <c r="I33" s="267"/>
      <c r="J33" s="41"/>
      <c r="K33" s="41"/>
      <c r="L33" s="41"/>
      <c r="M33" s="41"/>
      <c r="N33" s="41"/>
      <c r="O33" s="41"/>
    </row>
    <row r="34" spans="1:15" s="5" customFormat="1" ht="14.1" customHeight="1" x14ac:dyDescent="0.2">
      <c r="A34" s="247" t="s">
        <v>115</v>
      </c>
      <c r="B34" s="247"/>
      <c r="C34" s="247"/>
      <c r="D34" s="247"/>
      <c r="E34" s="247"/>
      <c r="F34" s="247"/>
      <c r="G34" s="247"/>
      <c r="H34" s="247"/>
      <c r="I34" s="247"/>
      <c r="J34" s="41"/>
      <c r="K34" s="41"/>
      <c r="L34" s="41"/>
      <c r="M34" s="41"/>
      <c r="N34" s="41"/>
      <c r="O34" s="41"/>
    </row>
    <row r="35" spans="1:15" s="5" customFormat="1" ht="14.1" customHeight="1" x14ac:dyDescent="0.2">
      <c r="A35" s="241" t="s">
        <v>55</v>
      </c>
      <c r="B35" s="241"/>
      <c r="C35" s="241"/>
      <c r="D35" s="241"/>
      <c r="E35" s="241"/>
      <c r="F35" s="241"/>
      <c r="G35" s="241"/>
      <c r="H35" s="241"/>
      <c r="I35" s="241"/>
      <c r="J35" s="41"/>
      <c r="K35" s="41"/>
      <c r="L35" s="41"/>
      <c r="M35" s="41"/>
      <c r="N35" s="41"/>
      <c r="O35" s="41"/>
    </row>
    <row r="36" spans="1:15" s="5" customFormat="1" ht="14.1" customHeight="1" x14ac:dyDescent="0.2">
      <c r="A36" s="247" t="s">
        <v>114</v>
      </c>
      <c r="B36" s="247"/>
      <c r="C36" s="247"/>
      <c r="D36" s="247"/>
      <c r="E36" s="247"/>
      <c r="F36" s="247"/>
      <c r="G36" s="247"/>
      <c r="H36" s="247"/>
      <c r="I36" s="247"/>
      <c r="J36" s="41"/>
      <c r="K36" s="41"/>
      <c r="L36" s="41"/>
      <c r="M36" s="41"/>
      <c r="N36" s="41"/>
      <c r="O36" s="41"/>
    </row>
  </sheetData>
  <mergeCells count="8">
    <mergeCell ref="A36:I36"/>
    <mergeCell ref="A1:J1"/>
    <mergeCell ref="B30:I30"/>
    <mergeCell ref="B31:I31"/>
    <mergeCell ref="B32:I32"/>
    <mergeCell ref="B33:I33"/>
    <mergeCell ref="A34:I34"/>
    <mergeCell ref="A35:I35"/>
  </mergeCells>
  <hyperlinks>
    <hyperlink ref="B32" r:id="rId1"/>
    <hyperlink ref="A34" r:id="rId2" display="This table is published in Nordicom's media statistics database."/>
    <hyperlink ref="B33" r:id="rId3" display="Swedish Press and Broadcasting Authority (report in Swedish: Medieutveckling 2020 - Medieekonomi, table 4.6)"/>
    <hyperlink ref="B31" r:id="rId4"/>
    <hyperlink ref="A36:I36" location="'Content Newsp revenue (1200)'!A1" display="Back to content"/>
  </hyperlinks>
  <pageMargins left="0.70866141732283472" right="0.70866141732283472" top="0.74803149606299213" bottom="0.74803149606299213" header="0.31496062992125984" footer="0.31496062992125984"/>
  <pageSetup paperSize="9" scale="90" orientation="portrait" r:id="rId5"/>
  <headerFooter>
    <oddFooter>&amp;C&amp;A</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7</vt:i4>
      </vt:variant>
    </vt:vector>
  </HeadingPairs>
  <TitlesOfParts>
    <vt:vector size="16" baseType="lpstr">
      <vt:lpstr>Content Newsp revenue (1200)</vt:lpstr>
      <vt:lpstr>T1 Newspaper revenue EUR (1200)</vt:lpstr>
      <vt:lpstr>T2 Newspaper revenue EUR (1201)</vt:lpstr>
      <vt:lpstr>T3 Np revenue ad-sales (1205)</vt:lpstr>
      <vt:lpstr>T4 Np rev ad-sale-oth (1206)</vt:lpstr>
      <vt:lpstr>T5 Np revenue print-dig (1207)</vt:lpstr>
      <vt:lpstr>F1 Np revenue print-dig (1208)</vt:lpstr>
      <vt:lpstr>T6 Np ad rev print-dig (1209)</vt:lpstr>
      <vt:lpstr>F2 Np ad rev print-dig (1210)</vt:lpstr>
      <vt:lpstr>'Content Newsp revenue (1200)'!Utskriftsområde</vt:lpstr>
      <vt:lpstr>'T1 Newspaper revenue EUR (1200)'!Utskriftsområde</vt:lpstr>
      <vt:lpstr>'T2 Newspaper revenue EUR (1201)'!Utskriftsområde</vt:lpstr>
      <vt:lpstr>'T3 Np revenue ad-sales (1205)'!Utskriftsområde</vt:lpstr>
      <vt:lpstr>'T4 Np rev ad-sale-oth (1206)'!Utskriftsområde</vt:lpstr>
      <vt:lpstr>'T5 Np revenue print-dig (1207)'!Utskriftsområde</vt:lpstr>
      <vt:lpstr>'T6 Np ad rev print-dig (1209)'!Utskriftsområde</vt:lpstr>
    </vt:vector>
  </TitlesOfParts>
  <Company>Nordicom at University of Gothenburg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Newspaper revenues, 2000-2019</dc:title>
  <dc:creator/>
  <cp:keywords>Statistics, Denmark, Finland, Norway, Iceland, Sweden</cp:keywords>
  <cp:lastModifiedBy>Eva Harrie</cp:lastModifiedBy>
  <cp:lastPrinted>2021-07-09T08:24:20Z</cp:lastPrinted>
  <dcterms:created xsi:type="dcterms:W3CDTF">2020-05-26T10:08:45Z</dcterms:created>
  <dcterms:modified xsi:type="dcterms:W3CDTF">2021-07-09T08:32:53Z</dcterms:modified>
</cp:coreProperties>
</file>